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8" i="2" l="1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<sst xmlns="http://schemas.openxmlformats.org/spreadsheetml/2006/main" count="22" uniqueCount="21">
  <si>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</si>
  <si>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</si>
  <si>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</si>
  <si>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</si>
  <si>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</si>
  <si>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</si>
  <si>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</si>
  <si>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</si>
  <si>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</si>
  <si>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</si>
  <si>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</si>
  <si>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</si>
  <si>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</si>
  <si>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</si>
  <si>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</si>
  <si>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</si>
  <si>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</si>
  <si>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</si>
  <si>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Srta. Marcela Pérez</t>
  </si>
  <si>
    <t>: 6 meses</t>
  </si>
  <si>
    <t xml:space="preserve">Puntos de Conec para sistema adicional de TV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</si>
</sst>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0" xfId="0" applyFont="1" applyFill="1" applyBorder="1"/>
    <xf numFmtId="0" fontId="7" fillId="0" borderId="6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/>
    <xf numFmtId="3" fontId="7" fillId="0" borderId="11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7" fillId="0" borderId="18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1" xfId="0" applyNumberFormat="1" applyBorder="1"/>
    <xf numFmtId="3" fontId="7" fillId="0" borderId="7" xfId="0" applyNumberFormat="1" applyFont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3" fontId="2" fillId="0" borderId="2" xfId="0" applyNumberFormat="1" applyFont="1" applyBorder="1"/>
    <xf numFmtId="3" fontId="12" fillId="0" borderId="15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2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11" fillId="0" borderId="2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 21</a:t>
          </a:r>
          <a:r>
            <a:rPr lang="es-CL" sz="1100" b="1" baseline="0"/>
            <a:t> </a:t>
          </a:r>
          <a:r>
            <a:rPr lang="es-CL" sz="1100" b="1"/>
            <a:t>de </a:t>
          </a:r>
          <a:r>
            <a:rPr lang="es-CL" sz="1100" b="1" baseline="0"/>
            <a:t> No</a:t>
          </a:r>
          <a:r>
            <a:rPr lang="es-CL" sz="1100" b="1"/>
            <a:t>viembre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4" zoomScale="75" zoomScaleNormal="75" workbookViewId="0">
      <selection activeCell="K41" sqref="K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67" t="s">
        <v>5</v>
      </c>
      <c r="B26" s="65" t="s">
        <v>0</v>
      </c>
      <c r="C26" s="65" t="s">
        <v>6</v>
      </c>
      <c r="D26" s="65"/>
      <c r="E26" s="65"/>
      <c r="F26" s="65"/>
      <c r="G26" s="59" t="s">
        <v>7</v>
      </c>
      <c r="H26" s="60" t="s">
        <v>1</v>
      </c>
      <c r="I26" s="58" t="s">
        <v>12</v>
      </c>
    </row>
    <row r="27" spans="1:9" x14ac:dyDescent="0.25">
      <c r="A27" s="68"/>
      <c r="B27" s="66"/>
      <c r="C27" s="66"/>
      <c r="D27" s="66"/>
      <c r="E27" s="66"/>
      <c r="F27" s="66"/>
      <c r="G27" s="59"/>
      <c r="H27" s="61"/>
      <c r="I27" s="58"/>
    </row>
    <row r="28" spans="1:9" ht="18.75" x14ac:dyDescent="0.25">
      <c r="A28" s="30">
        <v>32</v>
      </c>
      <c r="B28" s="31"/>
      <c r="C28" s="32" t="s">
        <v>20</v>
      </c>
      <c r="D28" s="33"/>
      <c r="E28" s="33"/>
      <c r="F28" s="34"/>
      <c r="G28" s="57">
        <v>45000</v>
      </c>
      <c r="H28" s="39"/>
      <c r="I28" s="40">
        <f>G28*A28</f>
        <v>1440000</v>
      </c>
    </row>
    <row r="29" spans="1:9" ht="15" customHeight="1" x14ac:dyDescent="0.3">
      <c r="A29" s="35"/>
      <c r="B29" s="36"/>
      <c r="C29" s="69"/>
      <c r="D29" s="70"/>
      <c r="E29" s="70"/>
      <c r="F29" s="71"/>
      <c r="G29" s="57"/>
      <c r="H29" s="41"/>
      <c r="I29" s="40"/>
    </row>
    <row r="30" spans="1:9" ht="15" customHeight="1" x14ac:dyDescent="0.3">
      <c r="A30" s="37"/>
      <c r="B30" s="38"/>
      <c r="C30" s="72"/>
      <c r="D30" s="73"/>
      <c r="E30" s="73"/>
      <c r="F30" s="74"/>
      <c r="G30" s="57"/>
      <c r="H30" s="42"/>
      <c r="I30" s="40"/>
    </row>
    <row r="31" spans="1:9" ht="15" customHeight="1" x14ac:dyDescent="0.3">
      <c r="A31" s="37"/>
      <c r="B31" s="38"/>
      <c r="C31" s="75"/>
      <c r="D31" s="76"/>
      <c r="E31" s="76"/>
      <c r="F31" s="77"/>
      <c r="G31" s="57"/>
      <c r="H31" s="42"/>
      <c r="I31" s="40"/>
    </row>
    <row r="32" spans="1:9" ht="15" customHeight="1" x14ac:dyDescent="0.3">
      <c r="A32" s="37"/>
      <c r="B32" s="38"/>
      <c r="C32" s="75"/>
      <c r="D32" s="76"/>
      <c r="E32" s="76"/>
      <c r="F32" s="77"/>
      <c r="G32" s="57"/>
      <c r="H32" s="42"/>
      <c r="I32" s="40"/>
    </row>
    <row r="33" spans="1:9" x14ac:dyDescent="0.25">
      <c r="A33" s="29"/>
      <c r="B33" s="17"/>
      <c r="C33" s="62"/>
      <c r="D33" s="63"/>
      <c r="E33" s="63"/>
      <c r="F33" s="64"/>
      <c r="G33" s="57"/>
      <c r="H33" s="44"/>
      <c r="I33" s="45"/>
    </row>
    <row r="34" spans="1:9" x14ac:dyDescent="0.25">
      <c r="A34" s="29"/>
      <c r="B34" s="17"/>
      <c r="C34" s="62"/>
      <c r="D34" s="63"/>
      <c r="E34" s="63"/>
      <c r="F34" s="64"/>
      <c r="G34" s="46"/>
      <c r="H34" s="47"/>
      <c r="I34" s="45"/>
    </row>
    <row r="35" spans="1:9" x14ac:dyDescent="0.25">
      <c r="A35" s="26"/>
      <c r="B35" s="17"/>
      <c r="C35" s="62"/>
      <c r="D35" s="63"/>
      <c r="E35" s="63"/>
      <c r="F35" s="64"/>
      <c r="G35" s="43"/>
      <c r="H35" s="47"/>
      <c r="I35" s="48"/>
    </row>
    <row r="36" spans="1:9" x14ac:dyDescent="0.25">
      <c r="A36" s="26"/>
      <c r="B36" s="17"/>
      <c r="C36" s="16"/>
      <c r="D36" s="16"/>
      <c r="E36" s="1"/>
      <c r="F36" s="2"/>
      <c r="G36" s="43"/>
      <c r="H36" s="47"/>
      <c r="I36" s="49"/>
    </row>
    <row r="37" spans="1:9" x14ac:dyDescent="0.25">
      <c r="A37" s="26"/>
      <c r="B37" s="17"/>
      <c r="C37" s="16"/>
      <c r="D37" s="16"/>
      <c r="E37" s="1"/>
      <c r="F37" s="2"/>
      <c r="G37" s="43"/>
      <c r="H37" s="47"/>
      <c r="I37" s="45"/>
    </row>
    <row r="38" spans="1:9" x14ac:dyDescent="0.25">
      <c r="A38" s="26"/>
      <c r="B38" s="17"/>
      <c r="C38" s="16"/>
      <c r="D38" s="16"/>
      <c r="E38" s="1"/>
      <c r="F38" s="2"/>
      <c r="G38" s="43"/>
      <c r="H38" s="47"/>
      <c r="I38" s="45"/>
    </row>
    <row r="39" spans="1:9" x14ac:dyDescent="0.25">
      <c r="A39" s="26"/>
      <c r="B39" s="17"/>
      <c r="C39" s="24"/>
      <c r="D39" s="16"/>
      <c r="E39" s="1"/>
      <c r="F39" s="2"/>
      <c r="G39" s="50"/>
      <c r="H39" s="47"/>
      <c r="I39" s="45"/>
    </row>
    <row r="40" spans="1:9" x14ac:dyDescent="0.25">
      <c r="A40" s="26"/>
      <c r="B40" s="17"/>
      <c r="C40" s="24"/>
      <c r="D40" s="16"/>
      <c r="E40" s="1"/>
      <c r="F40" s="2"/>
      <c r="G40" s="50"/>
      <c r="H40" s="47"/>
      <c r="I40" s="45"/>
    </row>
    <row r="41" spans="1:9" x14ac:dyDescent="0.25">
      <c r="A41" s="26"/>
      <c r="B41" s="17"/>
      <c r="C41" s="24"/>
      <c r="D41" s="16"/>
      <c r="E41" s="1"/>
      <c r="F41" s="2"/>
      <c r="G41" s="50"/>
      <c r="H41" s="47"/>
      <c r="I41" s="45"/>
    </row>
    <row r="42" spans="1:9" x14ac:dyDescent="0.25">
      <c r="A42" s="26"/>
      <c r="B42" s="25"/>
      <c r="C42" s="16"/>
      <c r="D42" s="16"/>
      <c r="E42" s="1"/>
      <c r="F42" s="2"/>
      <c r="G42" s="51"/>
      <c r="H42" s="47"/>
      <c r="I42" s="45"/>
    </row>
    <row r="43" spans="1:9" ht="18.75" x14ac:dyDescent="0.3">
      <c r="A43" s="27"/>
      <c r="B43" s="20"/>
      <c r="C43" s="23"/>
      <c r="D43" s="23"/>
      <c r="E43" s="18"/>
      <c r="F43" s="19"/>
      <c r="G43" s="52" t="s">
        <v>9</v>
      </c>
      <c r="H43" s="53" t="e">
        <f>+#REF!</f>
        <v>#REF!</v>
      </c>
      <c r="I43" s="54">
        <f>SUM(I28:I42)</f>
        <v>1440000</v>
      </c>
    </row>
    <row r="44" spans="1:9" ht="18.75" x14ac:dyDescent="0.3">
      <c r="A44" s="9"/>
      <c r="B44" s="1"/>
      <c r="C44" s="1"/>
      <c r="D44" s="1"/>
      <c r="E44" s="1"/>
      <c r="F44" s="1"/>
      <c r="G44" s="55" t="s">
        <v>10</v>
      </c>
      <c r="H44" s="44" t="e">
        <f>H43*19%</f>
        <v>#REF!</v>
      </c>
      <c r="I44" s="56">
        <f>I43*19%</f>
        <v>273600</v>
      </c>
    </row>
    <row r="45" spans="1:9" ht="18.75" x14ac:dyDescent="0.3">
      <c r="A45" s="11"/>
      <c r="B45" s="1"/>
      <c r="C45" s="1"/>
      <c r="D45" s="1"/>
      <c r="E45" s="1"/>
      <c r="F45" s="1"/>
      <c r="G45" s="53" t="s">
        <v>11</v>
      </c>
      <c r="H45" s="53" t="e">
        <f>SUM(H43:H44)</f>
        <v>#REF!</v>
      </c>
      <c r="I45" s="54">
        <f>I44+I43</f>
        <v>1713600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17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19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18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28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2014-11-21T16:42:08Z</cp:lastPrinted>
  <dcterms:created xsi:type="dcterms:W3CDTF">2001-09-15T22:28:18Z</dcterms:created>
  <dcterms:modified xsi:type="dcterms:W3CDTF">2014-11-21T16:42:14Z</dcterms:modified>
</cp:coreProperties>
</file>