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\\172.31.2.75\serviciotecnico$\001 Presupuestos\001 PRESUPUESTOS CLINICAS\CLINICA DAVILA\"/>
    </mc:Choice>
  </mc:AlternateContent>
  <bookViews>
    <workbookView xWindow="0" yWindow="0" windowWidth="20490" windowHeight="7755"/>
  </bookViews>
  <sheets>
    <sheet name="Hoja2" sheetId="2" r:id="rId1"/>
  </sheets>
  <externalReferences>
    <externalReference r:id="rId2"/>
    <externalReference r:id="rId3"/>
  </externalReferences>
  <definedNames>
    <definedName name="_xlnm.Print_Area" localSheetId="0">Hoja2!$A$1:$I$58</definedName>
    <definedName name="data10">[1]Hoja1!$E$15</definedName>
    <definedName name="data4">#REF!</definedName>
    <definedName name="data84">[2]Pedido!$E$62</definedName>
    <definedName name="dflt3">[2]Personalizar!$F$24</definedName>
    <definedName name="dflt4">[2]Personalizar!$E$25</definedName>
    <definedName name="dflt6">[2]Personalizar!$F$28</definedName>
    <definedName name="dflt7">[2]Personalizar!$E$29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I31" i="2" l="1"/>
  <c r="I30" i="2"/>
  <c r="I39" i="2" l="1"/>
  <c r="I40" i="2" s="1"/>
  <c r="I41" i="2" s="1"/>
  <c r="H39" i="2"/>
  <c r="H40" i="2" s="1"/>
  <c r="H41" i="2" l="1"/>
</calcChain>
</file>

<file path=xl/sharedStrings.xml><?xml version="1.0" encoding="utf-8"?>
<sst xmlns="http://schemas.openxmlformats.org/spreadsheetml/2006/main" count="23" uniqueCount="23">
  <si>
    <t>CODIGO</t>
  </si>
  <si>
    <t>TOTAL</t>
  </si>
  <si>
    <t xml:space="preserve">plazo de entrega </t>
  </si>
  <si>
    <t>Validez</t>
  </si>
  <si>
    <t>CANTIDAD</t>
  </si>
  <si>
    <t>DETALLE</t>
  </si>
  <si>
    <t>PRECIO UNITARIO</t>
  </si>
  <si>
    <t>Forma de pago</t>
  </si>
  <si>
    <t xml:space="preserve">NETO : </t>
  </si>
  <si>
    <t xml:space="preserve">IVA : </t>
  </si>
  <si>
    <t xml:space="preserve">PRECIO TOTAL </t>
  </si>
  <si>
    <t xml:space="preserve">: 30 Dias </t>
  </si>
  <si>
    <t>CENCOMEX</t>
  </si>
  <si>
    <t xml:space="preserve">TOTAL  : </t>
  </si>
  <si>
    <t>: 15 dias</t>
  </si>
  <si>
    <t xml:space="preserve">      </t>
  </si>
  <si>
    <t>Atte</t>
  </si>
  <si>
    <t>Servicio Tecnico</t>
  </si>
  <si>
    <t>: Inmediata</t>
  </si>
  <si>
    <t>Mano de obra reparación</t>
  </si>
  <si>
    <t>R50ALT</t>
  </si>
  <si>
    <t>Rueda (alternativa 2) carro Calefactor Convectivo Smiths Medical</t>
  </si>
  <si>
    <t>Cristian Quiñones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</si>
</sst>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4" formatCode="_-&quot;$&quot;\ * #,##0.00_-;\-&quot;$&quot;\ * #,##0.00_-;_-&quot;$&quot;\ * &quot;-&quot;??_-;_-@_-"/>
    <numFmt numFmtId="43" formatCode="_-* #,##0.00_-;\-* #,##0.00_-;_-* &quot;-&quot;??_-;_-@_-"/>
    <numFmt numFmtId="164" formatCode="_ &quot;$&quot;* #,##0_ ;_ &quot;$&quot;* \-#,##0_ ;_ &quot;$&quot;* &quot;-&quot;_ ;_ @_ "/>
    <numFmt numFmtId="165" formatCode="_ &quot;$&quot;* #,##0.00_ ;_ &quot;$&quot;* \-#,##0.00_ ;_ &quot;$&quot;* &quot;-&quot;??_ ;_ @_ "/>
    <numFmt numFmtId="166" formatCode="_ * #,##0.00_ ;_ * \-#,##0.00_ ;_ * &quot;-&quot;??_ ;_ @_ "/>
    <numFmt numFmtId="167" formatCode="_(&quot;Ch$&quot;* #,##0.00_);_(&quot;Ch$&quot;* \(#,##0.00\);_(&quot;Ch$&quot;* &quot;-&quot;??_);_(@_)"/>
    <numFmt numFmtId="168" formatCode="[$$-340A]\ #,##0"/>
  </numFmts>
  <fonts count="21">
    <font>
      <sz val="11"/>
      <name val="Bookman Old Style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Bookman Old Style"/>
      <family val="1"/>
    </font>
    <font>
      <sz val="10"/>
      <name val="Bookman Old Style"/>
      <family val="1"/>
    </font>
    <font>
      <b/>
      <sz val="10"/>
      <name val="Bookman Old Style"/>
      <family val="1"/>
    </font>
    <font>
      <b/>
      <sz val="9"/>
      <name val="Bookman Old Style"/>
      <family val="1"/>
    </font>
    <font>
      <sz val="11"/>
      <color theme="1"/>
      <name val="Calibri"/>
      <family val="2"/>
      <scheme val="minor"/>
    </font>
    <font>
      <b/>
      <sz val="11"/>
      <color theme="3" tint="-0.249977111117893"/>
      <name val="Bookman Old Style"/>
      <family val="1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1"/>
      <name val="Bookman Old Style"/>
      <family val="1"/>
    </font>
    <font>
      <sz val="11"/>
      <name val="Bookman Old Style"/>
      <family val="1"/>
    </font>
    <font>
      <sz val="11"/>
      <color theme="1"/>
      <name val="Arial"/>
      <family val="2"/>
    </font>
    <font>
      <sz val="10"/>
      <name val="Arial"/>
      <family val="2"/>
    </font>
    <font>
      <sz val="10"/>
      <name val="Arial MT Black"/>
    </font>
    <font>
      <sz val="9"/>
      <color theme="1"/>
      <name val="Arial"/>
      <family val="2"/>
    </font>
    <font>
      <u/>
      <sz val="5.5"/>
      <color indexed="12"/>
      <name val="Bookman Old Style"/>
      <family val="1"/>
    </font>
    <font>
      <u/>
      <sz val="11"/>
      <color theme="10"/>
      <name val="Bookman Old Style"/>
      <family val="1"/>
    </font>
    <font>
      <sz val="10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rgb="FF00B0F0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501">
    <xf numFmtId="0" fontId="0" fillId="0" borderId="0"/>
    <xf numFmtId="167" fontId="4" fillId="0" borderId="0" applyFont="0" applyFill="0" applyBorder="0" applyAlignment="0" applyProtection="0"/>
    <xf numFmtId="0" fontId="4" fillId="0" borderId="0"/>
    <xf numFmtId="0" fontId="8" fillId="0" borderId="0"/>
    <xf numFmtId="0" fontId="3" fillId="0" borderId="0"/>
    <xf numFmtId="0" fontId="2" fillId="0" borderId="0"/>
    <xf numFmtId="0" fontId="2" fillId="0" borderId="0"/>
    <xf numFmtId="43" fontId="4" fillId="0" borderId="0" applyFont="0" applyFill="0" applyBorder="0" applyAlignment="0" applyProtection="0"/>
    <xf numFmtId="164" fontId="13" fillId="0" borderId="0" applyFont="0" applyFill="0" applyBorder="0" applyAlignment="0" applyProtection="0"/>
    <xf numFmtId="0" fontId="1" fillId="0" borderId="0"/>
    <xf numFmtId="168" fontId="1" fillId="0" borderId="0"/>
    <xf numFmtId="168" fontId="4" fillId="0" borderId="0"/>
    <xf numFmtId="168" fontId="4" fillId="0" borderId="0"/>
    <xf numFmtId="168" fontId="1" fillId="0" borderId="0"/>
    <xf numFmtId="168" fontId="14" fillId="0" borderId="0"/>
    <xf numFmtId="168" fontId="4" fillId="0" borderId="0"/>
    <xf numFmtId="168" fontId="15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0" fontId="15" fillId="0" borderId="0"/>
    <xf numFmtId="0" fontId="16" fillId="0" borderId="0"/>
    <xf numFmtId="0" fontId="15" fillId="0" borderId="0"/>
    <xf numFmtId="166" fontId="15" fillId="0" borderId="0" applyFont="0" applyFill="0" applyBorder="0" applyAlignment="0" applyProtection="0"/>
    <xf numFmtId="166" fontId="15" fillId="0" borderId="0" applyFont="0" applyFill="0" applyBorder="0" applyAlignment="0" applyProtection="0"/>
    <xf numFmtId="165" fontId="15" fillId="0" borderId="0" applyFont="0" applyFill="0" applyBorder="0" applyAlignment="0" applyProtection="0"/>
    <xf numFmtId="165" fontId="15" fillId="0" borderId="0" applyFont="0" applyFill="0" applyBorder="0" applyAlignment="0" applyProtection="0"/>
    <xf numFmtId="0" fontId="17" fillId="0" borderId="0"/>
    <xf numFmtId="0" fontId="15" fillId="0" borderId="0" applyBorder="0"/>
    <xf numFmtId="0" fontId="15" fillId="0" borderId="0" applyBorder="0"/>
    <xf numFmtId="0" fontId="15" fillId="0" borderId="0" applyBorder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0" fontId="4" fillId="0" borderId="0"/>
    <xf numFmtId="0" fontId="4" fillId="0" borderId="0"/>
    <xf numFmtId="44" fontId="1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0" fontId="4" fillId="0" borderId="0"/>
    <xf numFmtId="0" fontId="1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44" fontId="4" fillId="0" borderId="0" applyFont="0" applyFill="0" applyBorder="0" applyAlignment="0" applyProtection="0"/>
    <xf numFmtId="0" fontId="19" fillId="0" borderId="0" applyNumberForma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20" fillId="0" borderId="0"/>
    <xf numFmtId="44" fontId="20" fillId="0" borderId="0" applyFont="0" applyFill="0" applyBorder="0" applyAlignment="0" applyProtection="0"/>
    <xf numFmtId="164" fontId="20" fillId="0" borderId="0" applyFont="0" applyFill="0" applyBorder="0" applyAlignment="0" applyProtection="0"/>
    <xf numFmtId="0" fontId="4" fillId="0" borderId="0"/>
    <xf numFmtId="43" fontId="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0" fontId="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20" fillId="0" borderId="0" applyFont="0" applyFill="0" applyBorder="0" applyAlignment="0" applyProtection="0"/>
    <xf numFmtId="164" fontId="20" fillId="0" borderId="0" applyFont="0" applyFill="0" applyBorder="0" applyAlignment="0" applyProtection="0"/>
    <xf numFmtId="0" fontId="4" fillId="0" borderId="0"/>
    <xf numFmtId="43" fontId="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20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20" fillId="0" borderId="0" applyFont="0" applyFill="0" applyBorder="0" applyAlignment="0" applyProtection="0"/>
    <xf numFmtId="43" fontId="4" fillId="0" borderId="0" applyFont="0" applyFill="0" applyBorder="0" applyAlignment="0" applyProtection="0"/>
  </cellStyleXfs>
  <cellXfs count="82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9" xfId="0" applyBorder="1"/>
    <xf numFmtId="0" fontId="6" fillId="2" borderId="0" xfId="0" applyFont="1" applyFill="1" applyBorder="1" applyAlignment="1" applyProtection="1">
      <alignment horizontal="left" vertical="center"/>
      <protection locked="0"/>
    </xf>
    <xf numFmtId="0" fontId="5" fillId="2" borderId="0" xfId="0" applyFont="1" applyFill="1" applyBorder="1" applyAlignment="1">
      <alignment horizontal="left"/>
    </xf>
    <xf numFmtId="0" fontId="4" fillId="0" borderId="0" xfId="0" applyFont="1" applyBorder="1"/>
    <xf numFmtId="0" fontId="9" fillId="0" borderId="0" xfId="0" applyFont="1" applyFill="1" applyBorder="1"/>
    <xf numFmtId="0" fontId="10" fillId="0" borderId="3" xfId="0" applyFont="1" applyFill="1" applyBorder="1" applyAlignment="1">
      <alignment horizontal="center"/>
    </xf>
    <xf numFmtId="3" fontId="11" fillId="0" borderId="3" xfId="0" applyNumberFormat="1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/>
    </xf>
    <xf numFmtId="3" fontId="10" fillId="0" borderId="0" xfId="0" applyNumberFormat="1" applyFont="1" applyBorder="1"/>
    <xf numFmtId="3" fontId="10" fillId="0" borderId="3" xfId="0" applyNumberFormat="1" applyFont="1" applyBorder="1" applyAlignment="1">
      <alignment horizontal="center"/>
    </xf>
    <xf numFmtId="0" fontId="10" fillId="0" borderId="0" xfId="0" applyFont="1" applyBorder="1"/>
    <xf numFmtId="0" fontId="10" fillId="0" borderId="1" xfId="0" applyFont="1" applyBorder="1"/>
    <xf numFmtId="0" fontId="10" fillId="0" borderId="0" xfId="0" applyFont="1" applyFill="1" applyBorder="1"/>
    <xf numFmtId="3" fontId="10" fillId="2" borderId="3" xfId="0" applyNumberFormat="1" applyFont="1" applyFill="1" applyBorder="1" applyAlignment="1">
      <alignment horizontal="center"/>
    </xf>
    <xf numFmtId="0" fontId="10" fillId="0" borderId="3" xfId="0" applyFont="1" applyBorder="1"/>
    <xf numFmtId="3" fontId="10" fillId="2" borderId="6" xfId="0" applyNumberFormat="1" applyFont="1" applyFill="1" applyBorder="1" applyAlignment="1">
      <alignment horizontal="center"/>
    </xf>
    <xf numFmtId="0" fontId="10" fillId="0" borderId="6" xfId="0" applyFont="1" applyBorder="1"/>
    <xf numFmtId="0" fontId="10" fillId="0" borderId="4" xfId="0" applyFont="1" applyBorder="1"/>
    <xf numFmtId="0" fontId="10" fillId="0" borderId="5" xfId="0" applyFont="1" applyBorder="1"/>
    <xf numFmtId="3" fontId="10" fillId="0" borderId="2" xfId="0" applyNumberFormat="1" applyFont="1" applyBorder="1"/>
    <xf numFmtId="3" fontId="10" fillId="0" borderId="3" xfId="0" applyNumberFormat="1" applyFont="1" applyBorder="1"/>
    <xf numFmtId="0" fontId="0" fillId="0" borderId="3" xfId="0" applyBorder="1"/>
    <xf numFmtId="0" fontId="0" fillId="0" borderId="11" xfId="0" applyBorder="1"/>
    <xf numFmtId="0" fontId="0" fillId="0" borderId="8" xfId="0" applyBorder="1"/>
    <xf numFmtId="0" fontId="0" fillId="0" borderId="12" xfId="0" applyBorder="1"/>
    <xf numFmtId="0" fontId="0" fillId="0" borderId="10" xfId="0" applyBorder="1"/>
    <xf numFmtId="0" fontId="10" fillId="0" borderId="6" xfId="0" applyFont="1" applyBorder="1" applyAlignment="1">
      <alignment horizontal="center"/>
    </xf>
    <xf numFmtId="0" fontId="10" fillId="0" borderId="10" xfId="0" applyFont="1" applyBorder="1"/>
    <xf numFmtId="0" fontId="6" fillId="2" borderId="10" xfId="0" applyFont="1" applyFill="1" applyBorder="1" applyAlignment="1" applyProtection="1">
      <alignment horizontal="left" vertical="center"/>
      <protection locked="0"/>
    </xf>
    <xf numFmtId="0" fontId="4" fillId="0" borderId="10" xfId="0" applyFont="1" applyBorder="1"/>
    <xf numFmtId="0" fontId="0" fillId="0" borderId="13" xfId="0" applyBorder="1"/>
    <xf numFmtId="0" fontId="0" fillId="0" borderId="4" xfId="0" applyBorder="1"/>
    <xf numFmtId="0" fontId="4" fillId="0" borderId="4" xfId="0" applyFont="1" applyBorder="1"/>
    <xf numFmtId="0" fontId="0" fillId="0" borderId="5" xfId="0" applyBorder="1"/>
    <xf numFmtId="0" fontId="12" fillId="0" borderId="0" xfId="0" applyFont="1" applyBorder="1" applyAlignment="1">
      <alignment wrapText="1"/>
    </xf>
    <xf numFmtId="0" fontId="12" fillId="0" borderId="0" xfId="0" applyFont="1" applyAlignment="1">
      <alignment wrapText="1"/>
    </xf>
    <xf numFmtId="0" fontId="4" fillId="0" borderId="0" xfId="0" applyFont="1" applyBorder="1" applyAlignment="1">
      <alignment horizontal="left"/>
    </xf>
    <xf numFmtId="0" fontId="12" fillId="0" borderId="0" xfId="0" applyFont="1" applyBorder="1"/>
    <xf numFmtId="3" fontId="10" fillId="0" borderId="2" xfId="0" applyNumberFormat="1" applyFont="1" applyBorder="1" applyAlignment="1">
      <alignment horizontal="center"/>
    </xf>
    <xf numFmtId="0" fontId="10" fillId="0" borderId="3" xfId="0" applyFont="1" applyBorder="1" applyAlignment="1">
      <alignment horizontal="left"/>
    </xf>
    <xf numFmtId="3" fontId="11" fillId="0" borderId="0" xfId="0" applyNumberFormat="1" applyFont="1" applyBorder="1"/>
    <xf numFmtId="3" fontId="10" fillId="0" borderId="3" xfId="0" applyNumberFormat="1" applyFont="1" applyBorder="1" applyAlignment="1">
      <alignment horizontal="center"/>
    </xf>
    <xf numFmtId="3" fontId="10" fillId="0" borderId="3" xfId="0" applyNumberFormat="1" applyFont="1" applyBorder="1" applyAlignment="1">
      <alignment horizontal="center" vertical="center" wrapText="1"/>
    </xf>
    <xf numFmtId="3" fontId="10" fillId="0" borderId="1" xfId="0" applyNumberFormat="1" applyFont="1" applyBorder="1" applyAlignment="1">
      <alignment horizontal="center"/>
    </xf>
    <xf numFmtId="3" fontId="10" fillId="0" borderId="0" xfId="0" applyNumberFormat="1" applyFont="1" applyBorder="1" applyAlignment="1">
      <alignment horizontal="center" vertical="center" wrapText="1"/>
    </xf>
    <xf numFmtId="3" fontId="10" fillId="0" borderId="6" xfId="0" applyNumberFormat="1" applyFont="1" applyBorder="1" applyAlignment="1">
      <alignment horizontal="center" vertical="center" wrapText="1"/>
    </xf>
    <xf numFmtId="164" fontId="10" fillId="0" borderId="3" xfId="8" applyFont="1" applyBorder="1" applyAlignment="1">
      <alignment horizontal="left" vertical="center" wrapText="1"/>
    </xf>
    <xf numFmtId="164" fontId="10" fillId="0" borderId="10" xfId="8" applyFont="1" applyBorder="1" applyAlignment="1">
      <alignment horizontal="center" vertical="center"/>
    </xf>
    <xf numFmtId="0" fontId="10" fillId="0" borderId="10" xfId="0" applyFont="1" applyBorder="1" applyAlignment="1">
      <alignment horizontal="center"/>
    </xf>
    <xf numFmtId="3" fontId="11" fillId="0" borderId="0" xfId="0" applyNumberFormat="1" applyFont="1" applyBorder="1" applyAlignment="1">
      <alignment horizontal="left"/>
    </xf>
    <xf numFmtId="0" fontId="10" fillId="0" borderId="10" xfId="0" applyFont="1" applyBorder="1" applyAlignment="1">
      <alignment horizontal="center"/>
    </xf>
    <xf numFmtId="3" fontId="11" fillId="0" borderId="0" xfId="0" applyNumberFormat="1" applyFont="1"/>
    <xf numFmtId="0" fontId="10" fillId="0" borderId="3" xfId="0" applyFont="1" applyBorder="1" applyAlignment="1">
      <alignment horizontal="center" wrapText="1"/>
    </xf>
    <xf numFmtId="0" fontId="10" fillId="0" borderId="10" xfId="0" applyFont="1" applyBorder="1" applyAlignment="1">
      <alignment horizontal="center"/>
    </xf>
    <xf numFmtId="0" fontId="10" fillId="0" borderId="3" xfId="0" applyFont="1" applyBorder="1" applyAlignment="1">
      <alignment horizontal="center"/>
    </xf>
    <xf numFmtId="3" fontId="10" fillId="0" borderId="3" xfId="0" applyNumberFormat="1" applyFont="1" applyBorder="1" applyAlignment="1">
      <alignment horizontal="center"/>
    </xf>
    <xf numFmtId="0" fontId="7" fillId="0" borderId="7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10" fillId="0" borderId="10" xfId="0" applyFont="1" applyBorder="1" applyAlignment="1">
      <alignment horizontal="center"/>
    </xf>
    <xf numFmtId="0" fontId="10" fillId="0" borderId="0" xfId="0" applyFont="1" applyBorder="1" applyAlignment="1">
      <alignment horizontal="center"/>
    </xf>
    <xf numFmtId="0" fontId="10" fillId="0" borderId="1" xfId="0" applyFont="1" applyBorder="1" applyAlignment="1">
      <alignment horizontal="center"/>
    </xf>
    <xf numFmtId="0" fontId="7" fillId="0" borderId="2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10" fillId="0" borderId="0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0" fillId="0" borderId="10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1" xfId="0" applyBorder="1" applyAlignment="1">
      <alignment horizontal="center"/>
    </xf>
    <xf numFmtId="0" fontId="10" fillId="0" borderId="10" xfId="0" applyFont="1" applyBorder="1" applyAlignment="1">
      <alignment horizontal="left" vertical="center" wrapText="1"/>
    </xf>
    <xf numFmtId="0" fontId="10" fillId="0" borderId="0" xfId="0" applyFont="1" applyAlignment="1">
      <alignment horizontal="left" vertical="center" wrapText="1"/>
    </xf>
    <xf numFmtId="0" fontId="4" fillId="0" borderId="10" xfId="0" applyFont="1" applyBorder="1" applyAlignment="1">
      <alignment horizontal="left"/>
    </xf>
    <xf numFmtId="0" fontId="4" fillId="0" borderId="0" xfId="0" applyFont="1" applyBorder="1" applyAlignment="1">
      <alignment horizontal="left"/>
    </xf>
    <xf numFmtId="0" fontId="4" fillId="0" borderId="1" xfId="0" applyFont="1" applyBorder="1" applyAlignment="1">
      <alignment horizontal="left"/>
    </xf>
    <xf numFmtId="0" fontId="4" fillId="0" borderId="10" xfId="0" applyFont="1" applyBorder="1" applyAlignment="1">
      <alignment horizontal="left" wrapText="1"/>
    </xf>
    <xf numFmtId="0" fontId="10" fillId="0" borderId="10" xfId="0" applyNumberFormat="1" applyFont="1" applyFill="1" applyBorder="1" applyAlignment="1" applyProtection="1">
      <alignment horizontal="left" vertical="center" wrapText="1"/>
    </xf>
    <xf numFmtId="0" fontId="10" fillId="0" borderId="0" xfId="0" applyNumberFormat="1" applyFont="1" applyFill="1" applyBorder="1" applyAlignment="1" applyProtection="1">
      <alignment horizontal="left" vertical="center" wrapText="1"/>
    </xf>
    <xf numFmtId="0" fontId="10" fillId="0" borderId="1" xfId="0" applyNumberFormat="1" applyFont="1" applyFill="1" applyBorder="1" applyAlignment="1" applyProtection="1">
      <alignment horizontal="left" vertical="center" wrapText="1"/>
    </xf>
  </cellXfs>
  <cellStyles count="501">
    <cellStyle name="Comma 2" xfId="28"/>
    <cellStyle name="Comma 2 2" xfId="36"/>
    <cellStyle name="Comma 2 2 2" xfId="43"/>
    <cellStyle name="Comma 2 2 2 2" xfId="52"/>
    <cellStyle name="Comma 2 2 2 2 2" xfId="70"/>
    <cellStyle name="Comma 2 2 2 2 2 2" xfId="124"/>
    <cellStyle name="Comma 2 2 2 2 2 2 2" xfId="246"/>
    <cellStyle name="Comma 2 2 2 2 2 2 2 2" xfId="475"/>
    <cellStyle name="Comma 2 2 2 2 2 2 3" xfId="362"/>
    <cellStyle name="Comma 2 2 2 2 2 3" xfId="192"/>
    <cellStyle name="Comma 2 2 2 2 2 3 2" xfId="421"/>
    <cellStyle name="Comma 2 2 2 2 2 4" xfId="308"/>
    <cellStyle name="Comma 2 2 2 2 3" xfId="88"/>
    <cellStyle name="Comma 2 2 2 2 3 2" xfId="142"/>
    <cellStyle name="Comma 2 2 2 2 3 2 2" xfId="264"/>
    <cellStyle name="Comma 2 2 2 2 3 2 2 2" xfId="493"/>
    <cellStyle name="Comma 2 2 2 2 3 2 3" xfId="380"/>
    <cellStyle name="Comma 2 2 2 2 3 3" xfId="210"/>
    <cellStyle name="Comma 2 2 2 2 3 3 2" xfId="439"/>
    <cellStyle name="Comma 2 2 2 2 3 4" xfId="326"/>
    <cellStyle name="Comma 2 2 2 2 4" xfId="106"/>
    <cellStyle name="Comma 2 2 2 2 4 2" xfId="228"/>
    <cellStyle name="Comma 2 2 2 2 4 2 2" xfId="457"/>
    <cellStyle name="Comma 2 2 2 2 4 3" xfId="344"/>
    <cellStyle name="Comma 2 2 2 2 5" xfId="174"/>
    <cellStyle name="Comma 2 2 2 2 5 2" xfId="403"/>
    <cellStyle name="Comma 2 2 2 2 6" xfId="290"/>
    <cellStyle name="Comma 2 2 2 3" xfId="61"/>
    <cellStyle name="Comma 2 2 2 3 2" xfId="115"/>
    <cellStyle name="Comma 2 2 2 3 2 2" xfId="237"/>
    <cellStyle name="Comma 2 2 2 3 2 2 2" xfId="466"/>
    <cellStyle name="Comma 2 2 2 3 2 3" xfId="353"/>
    <cellStyle name="Comma 2 2 2 3 3" xfId="183"/>
    <cellStyle name="Comma 2 2 2 3 3 2" xfId="412"/>
    <cellStyle name="Comma 2 2 2 3 4" xfId="299"/>
    <cellStyle name="Comma 2 2 2 4" xfId="79"/>
    <cellStyle name="Comma 2 2 2 4 2" xfId="133"/>
    <cellStyle name="Comma 2 2 2 4 2 2" xfId="255"/>
    <cellStyle name="Comma 2 2 2 4 2 2 2" xfId="484"/>
    <cellStyle name="Comma 2 2 2 4 2 3" xfId="371"/>
    <cellStyle name="Comma 2 2 2 4 3" xfId="201"/>
    <cellStyle name="Comma 2 2 2 4 3 2" xfId="430"/>
    <cellStyle name="Comma 2 2 2 4 4" xfId="317"/>
    <cellStyle name="Comma 2 2 2 5" xfId="97"/>
    <cellStyle name="Comma 2 2 2 5 2" xfId="219"/>
    <cellStyle name="Comma 2 2 2 5 2 2" xfId="448"/>
    <cellStyle name="Comma 2 2 2 5 3" xfId="335"/>
    <cellStyle name="Comma 2 2 2 6" xfId="165"/>
    <cellStyle name="Comma 2 2 2 6 2" xfId="394"/>
    <cellStyle name="Comma 2 2 2 7" xfId="281"/>
    <cellStyle name="Comma 2 2 3" xfId="47"/>
    <cellStyle name="Comma 2 2 3 2" xfId="65"/>
    <cellStyle name="Comma 2 2 3 2 2" xfId="119"/>
    <cellStyle name="Comma 2 2 3 2 2 2" xfId="241"/>
    <cellStyle name="Comma 2 2 3 2 2 2 2" xfId="470"/>
    <cellStyle name="Comma 2 2 3 2 2 3" xfId="357"/>
    <cellStyle name="Comma 2 2 3 2 3" xfId="187"/>
    <cellStyle name="Comma 2 2 3 2 3 2" xfId="416"/>
    <cellStyle name="Comma 2 2 3 2 4" xfId="303"/>
    <cellStyle name="Comma 2 2 3 3" xfId="83"/>
    <cellStyle name="Comma 2 2 3 3 2" xfId="137"/>
    <cellStyle name="Comma 2 2 3 3 2 2" xfId="259"/>
    <cellStyle name="Comma 2 2 3 3 2 2 2" xfId="488"/>
    <cellStyle name="Comma 2 2 3 3 2 3" xfId="375"/>
    <cellStyle name="Comma 2 2 3 3 3" xfId="205"/>
    <cellStyle name="Comma 2 2 3 3 3 2" xfId="434"/>
    <cellStyle name="Comma 2 2 3 3 4" xfId="321"/>
    <cellStyle name="Comma 2 2 3 4" xfId="101"/>
    <cellStyle name="Comma 2 2 3 4 2" xfId="223"/>
    <cellStyle name="Comma 2 2 3 4 2 2" xfId="452"/>
    <cellStyle name="Comma 2 2 3 4 3" xfId="339"/>
    <cellStyle name="Comma 2 2 3 5" xfId="169"/>
    <cellStyle name="Comma 2 2 3 5 2" xfId="398"/>
    <cellStyle name="Comma 2 2 3 6" xfId="285"/>
    <cellStyle name="Comma 2 2 4" xfId="56"/>
    <cellStyle name="Comma 2 2 4 2" xfId="110"/>
    <cellStyle name="Comma 2 2 4 2 2" xfId="232"/>
    <cellStyle name="Comma 2 2 4 2 2 2" xfId="461"/>
    <cellStyle name="Comma 2 2 4 2 3" xfId="348"/>
    <cellStyle name="Comma 2 2 4 3" xfId="178"/>
    <cellStyle name="Comma 2 2 4 3 2" xfId="407"/>
    <cellStyle name="Comma 2 2 4 4" xfId="294"/>
    <cellStyle name="Comma 2 2 5" xfId="74"/>
    <cellStyle name="Comma 2 2 5 2" xfId="128"/>
    <cellStyle name="Comma 2 2 5 2 2" xfId="250"/>
    <cellStyle name="Comma 2 2 5 2 2 2" xfId="479"/>
    <cellStyle name="Comma 2 2 5 2 3" xfId="366"/>
    <cellStyle name="Comma 2 2 5 3" xfId="196"/>
    <cellStyle name="Comma 2 2 5 3 2" xfId="425"/>
    <cellStyle name="Comma 2 2 5 4" xfId="312"/>
    <cellStyle name="Comma 2 2 6" xfId="92"/>
    <cellStyle name="Comma 2 2 6 2" xfId="214"/>
    <cellStyle name="Comma 2 2 6 2 2" xfId="443"/>
    <cellStyle name="Comma 2 2 6 3" xfId="330"/>
    <cellStyle name="Comma 2 2 7" xfId="160"/>
    <cellStyle name="Comma 2 2 7 2" xfId="389"/>
    <cellStyle name="Comma 2 2 8" xfId="276"/>
    <cellStyle name="Currency 2" xfId="30"/>
    <cellStyle name="Currency 2 2" xfId="38"/>
    <cellStyle name="Currency 2 2 2" xfId="45"/>
    <cellStyle name="Currency 2 2 2 2" xfId="54"/>
    <cellStyle name="Currency 2 2 2 2 2" xfId="72"/>
    <cellStyle name="Currency 2 2 2 2 2 2" xfId="126"/>
    <cellStyle name="Currency 2 2 2 2 2 2 2" xfId="248"/>
    <cellStyle name="Currency 2 2 2 2 2 2 2 2" xfId="477"/>
    <cellStyle name="Currency 2 2 2 2 2 2 3" xfId="364"/>
    <cellStyle name="Currency 2 2 2 2 2 3" xfId="194"/>
    <cellStyle name="Currency 2 2 2 2 2 3 2" xfId="423"/>
    <cellStyle name="Currency 2 2 2 2 2 4" xfId="310"/>
    <cellStyle name="Currency 2 2 2 2 3" xfId="90"/>
    <cellStyle name="Currency 2 2 2 2 3 2" xfId="144"/>
    <cellStyle name="Currency 2 2 2 2 3 2 2" xfId="266"/>
    <cellStyle name="Currency 2 2 2 2 3 2 2 2" xfId="495"/>
    <cellStyle name="Currency 2 2 2 2 3 2 3" xfId="382"/>
    <cellStyle name="Currency 2 2 2 2 3 3" xfId="212"/>
    <cellStyle name="Currency 2 2 2 2 3 3 2" xfId="441"/>
    <cellStyle name="Currency 2 2 2 2 3 4" xfId="328"/>
    <cellStyle name="Currency 2 2 2 2 4" xfId="108"/>
    <cellStyle name="Currency 2 2 2 2 4 2" xfId="230"/>
    <cellStyle name="Currency 2 2 2 2 4 2 2" xfId="459"/>
    <cellStyle name="Currency 2 2 2 2 4 3" xfId="346"/>
    <cellStyle name="Currency 2 2 2 2 5" xfId="176"/>
    <cellStyle name="Currency 2 2 2 2 5 2" xfId="405"/>
    <cellStyle name="Currency 2 2 2 2 6" xfId="292"/>
    <cellStyle name="Currency 2 2 2 3" xfId="63"/>
    <cellStyle name="Currency 2 2 2 3 2" xfId="117"/>
    <cellStyle name="Currency 2 2 2 3 2 2" xfId="239"/>
    <cellStyle name="Currency 2 2 2 3 2 2 2" xfId="468"/>
    <cellStyle name="Currency 2 2 2 3 2 3" xfId="355"/>
    <cellStyle name="Currency 2 2 2 3 3" xfId="185"/>
    <cellStyle name="Currency 2 2 2 3 3 2" xfId="414"/>
    <cellStyle name="Currency 2 2 2 3 4" xfId="301"/>
    <cellStyle name="Currency 2 2 2 4" xfId="81"/>
    <cellStyle name="Currency 2 2 2 4 2" xfId="135"/>
    <cellStyle name="Currency 2 2 2 4 2 2" xfId="257"/>
    <cellStyle name="Currency 2 2 2 4 2 2 2" xfId="486"/>
    <cellStyle name="Currency 2 2 2 4 2 3" xfId="373"/>
    <cellStyle name="Currency 2 2 2 4 3" xfId="203"/>
    <cellStyle name="Currency 2 2 2 4 3 2" xfId="432"/>
    <cellStyle name="Currency 2 2 2 4 4" xfId="319"/>
    <cellStyle name="Currency 2 2 2 5" xfId="99"/>
    <cellStyle name="Currency 2 2 2 5 2" xfId="221"/>
    <cellStyle name="Currency 2 2 2 5 2 2" xfId="450"/>
    <cellStyle name="Currency 2 2 2 5 3" xfId="337"/>
    <cellStyle name="Currency 2 2 2 6" xfId="167"/>
    <cellStyle name="Currency 2 2 2 6 2" xfId="396"/>
    <cellStyle name="Currency 2 2 2 7" xfId="283"/>
    <cellStyle name="Currency 2 2 3" xfId="49"/>
    <cellStyle name="Currency 2 2 3 2" xfId="67"/>
    <cellStyle name="Currency 2 2 3 2 2" xfId="121"/>
    <cellStyle name="Currency 2 2 3 2 2 2" xfId="243"/>
    <cellStyle name="Currency 2 2 3 2 2 2 2" xfId="472"/>
    <cellStyle name="Currency 2 2 3 2 2 3" xfId="359"/>
    <cellStyle name="Currency 2 2 3 2 3" xfId="189"/>
    <cellStyle name="Currency 2 2 3 2 3 2" xfId="418"/>
    <cellStyle name="Currency 2 2 3 2 4" xfId="305"/>
    <cellStyle name="Currency 2 2 3 3" xfId="85"/>
    <cellStyle name="Currency 2 2 3 3 2" xfId="139"/>
    <cellStyle name="Currency 2 2 3 3 2 2" xfId="261"/>
    <cellStyle name="Currency 2 2 3 3 2 2 2" xfId="490"/>
    <cellStyle name="Currency 2 2 3 3 2 3" xfId="377"/>
    <cellStyle name="Currency 2 2 3 3 3" xfId="207"/>
    <cellStyle name="Currency 2 2 3 3 3 2" xfId="436"/>
    <cellStyle name="Currency 2 2 3 3 4" xfId="323"/>
    <cellStyle name="Currency 2 2 3 4" xfId="103"/>
    <cellStyle name="Currency 2 2 3 4 2" xfId="225"/>
    <cellStyle name="Currency 2 2 3 4 2 2" xfId="454"/>
    <cellStyle name="Currency 2 2 3 4 3" xfId="341"/>
    <cellStyle name="Currency 2 2 3 5" xfId="171"/>
    <cellStyle name="Currency 2 2 3 5 2" xfId="400"/>
    <cellStyle name="Currency 2 2 3 6" xfId="287"/>
    <cellStyle name="Currency 2 2 4" xfId="58"/>
    <cellStyle name="Currency 2 2 4 2" xfId="112"/>
    <cellStyle name="Currency 2 2 4 2 2" xfId="234"/>
    <cellStyle name="Currency 2 2 4 2 2 2" xfId="463"/>
    <cellStyle name="Currency 2 2 4 2 3" xfId="350"/>
    <cellStyle name="Currency 2 2 4 3" xfId="180"/>
    <cellStyle name="Currency 2 2 4 3 2" xfId="409"/>
    <cellStyle name="Currency 2 2 4 4" xfId="296"/>
    <cellStyle name="Currency 2 2 5" xfId="76"/>
    <cellStyle name="Currency 2 2 5 2" xfId="130"/>
    <cellStyle name="Currency 2 2 5 2 2" xfId="252"/>
    <cellStyle name="Currency 2 2 5 2 2 2" xfId="481"/>
    <cellStyle name="Currency 2 2 5 2 3" xfId="368"/>
    <cellStyle name="Currency 2 2 5 3" xfId="198"/>
    <cellStyle name="Currency 2 2 5 3 2" xfId="427"/>
    <cellStyle name="Currency 2 2 5 4" xfId="314"/>
    <cellStyle name="Currency 2 2 6" xfId="94"/>
    <cellStyle name="Currency 2 2 6 2" xfId="216"/>
    <cellStyle name="Currency 2 2 6 2 2" xfId="445"/>
    <cellStyle name="Currency 2 2 6 3" xfId="332"/>
    <cellStyle name="Currency 2 2 7" xfId="162"/>
    <cellStyle name="Currency 2 2 7 2" xfId="391"/>
    <cellStyle name="Currency 2 2 8" xfId="278"/>
    <cellStyle name="Hipervínculo 2" xfId="146"/>
    <cellStyle name="Hipervínculo 3" xfId="151"/>
    <cellStyle name="Millares 2" xfId="7"/>
    <cellStyle name="Millares 2 2" xfId="35"/>
    <cellStyle name="Millares 2 2 2" xfId="42"/>
    <cellStyle name="Millares 2 2 2 2" xfId="51"/>
    <cellStyle name="Millares 2 2 2 2 2" xfId="69"/>
    <cellStyle name="Millares 2 2 2 2 2 2" xfId="123"/>
    <cellStyle name="Millares 2 2 2 2 2 2 2" xfId="245"/>
    <cellStyle name="Millares 2 2 2 2 2 2 2 2" xfId="474"/>
    <cellStyle name="Millares 2 2 2 2 2 2 3" xfId="361"/>
    <cellStyle name="Millares 2 2 2 2 2 3" xfId="191"/>
    <cellStyle name="Millares 2 2 2 2 2 3 2" xfId="420"/>
    <cellStyle name="Millares 2 2 2 2 2 4" xfId="307"/>
    <cellStyle name="Millares 2 2 2 2 3" xfId="87"/>
    <cellStyle name="Millares 2 2 2 2 3 2" xfId="141"/>
    <cellStyle name="Millares 2 2 2 2 3 2 2" xfId="263"/>
    <cellStyle name="Millares 2 2 2 2 3 2 2 2" xfId="492"/>
    <cellStyle name="Millares 2 2 2 2 3 2 3" xfId="379"/>
    <cellStyle name="Millares 2 2 2 2 3 3" xfId="209"/>
    <cellStyle name="Millares 2 2 2 2 3 3 2" xfId="438"/>
    <cellStyle name="Millares 2 2 2 2 3 4" xfId="325"/>
    <cellStyle name="Millares 2 2 2 2 4" xfId="105"/>
    <cellStyle name="Millares 2 2 2 2 4 2" xfId="227"/>
    <cellStyle name="Millares 2 2 2 2 4 2 2" xfId="456"/>
    <cellStyle name="Millares 2 2 2 2 4 3" xfId="343"/>
    <cellStyle name="Millares 2 2 2 2 5" xfId="173"/>
    <cellStyle name="Millares 2 2 2 2 5 2" xfId="402"/>
    <cellStyle name="Millares 2 2 2 2 6" xfId="289"/>
    <cellStyle name="Millares 2 2 2 3" xfId="60"/>
    <cellStyle name="Millares 2 2 2 3 2" xfId="114"/>
    <cellStyle name="Millares 2 2 2 3 2 2" xfId="236"/>
    <cellStyle name="Millares 2 2 2 3 2 2 2" xfId="465"/>
    <cellStyle name="Millares 2 2 2 3 2 3" xfId="352"/>
    <cellStyle name="Millares 2 2 2 3 3" xfId="182"/>
    <cellStyle name="Millares 2 2 2 3 3 2" xfId="411"/>
    <cellStyle name="Millares 2 2 2 3 4" xfId="298"/>
    <cellStyle name="Millares 2 2 2 4" xfId="78"/>
    <cellStyle name="Millares 2 2 2 4 2" xfId="132"/>
    <cellStyle name="Millares 2 2 2 4 2 2" xfId="254"/>
    <cellStyle name="Millares 2 2 2 4 2 2 2" xfId="483"/>
    <cellStyle name="Millares 2 2 2 4 2 3" xfId="370"/>
    <cellStyle name="Millares 2 2 2 4 3" xfId="200"/>
    <cellStyle name="Millares 2 2 2 4 3 2" xfId="429"/>
    <cellStyle name="Millares 2 2 2 4 4" xfId="316"/>
    <cellStyle name="Millares 2 2 2 5" xfId="96"/>
    <cellStyle name="Millares 2 2 2 5 2" xfId="218"/>
    <cellStyle name="Millares 2 2 2 5 2 2" xfId="447"/>
    <cellStyle name="Millares 2 2 2 5 3" xfId="334"/>
    <cellStyle name="Millares 2 2 2 6" xfId="164"/>
    <cellStyle name="Millares 2 2 2 6 2" xfId="393"/>
    <cellStyle name="Millares 2 2 2 7" xfId="280"/>
    <cellStyle name="Millares 2 2 3" xfId="46"/>
    <cellStyle name="Millares 2 2 3 2" xfId="64"/>
    <cellStyle name="Millares 2 2 3 2 2" xfId="118"/>
    <cellStyle name="Millares 2 2 3 2 2 2" xfId="240"/>
    <cellStyle name="Millares 2 2 3 2 2 2 2" xfId="469"/>
    <cellStyle name="Millares 2 2 3 2 2 3" xfId="356"/>
    <cellStyle name="Millares 2 2 3 2 3" xfId="186"/>
    <cellStyle name="Millares 2 2 3 2 3 2" xfId="415"/>
    <cellStyle name="Millares 2 2 3 2 4" xfId="302"/>
    <cellStyle name="Millares 2 2 3 3" xfId="82"/>
    <cellStyle name="Millares 2 2 3 3 2" xfId="136"/>
    <cellStyle name="Millares 2 2 3 3 2 2" xfId="258"/>
    <cellStyle name="Millares 2 2 3 3 2 2 2" xfId="487"/>
    <cellStyle name="Millares 2 2 3 3 2 3" xfId="374"/>
    <cellStyle name="Millares 2 2 3 3 3" xfId="204"/>
    <cellStyle name="Millares 2 2 3 3 3 2" xfId="433"/>
    <cellStyle name="Millares 2 2 3 3 4" xfId="320"/>
    <cellStyle name="Millares 2 2 3 4" xfId="100"/>
    <cellStyle name="Millares 2 2 3 4 2" xfId="222"/>
    <cellStyle name="Millares 2 2 3 4 2 2" xfId="451"/>
    <cellStyle name="Millares 2 2 3 4 3" xfId="338"/>
    <cellStyle name="Millares 2 2 3 5" xfId="168"/>
    <cellStyle name="Millares 2 2 3 5 2" xfId="397"/>
    <cellStyle name="Millares 2 2 3 6" xfId="284"/>
    <cellStyle name="Millares 2 2 4" xfId="55"/>
    <cellStyle name="Millares 2 2 4 2" xfId="109"/>
    <cellStyle name="Millares 2 2 4 2 2" xfId="231"/>
    <cellStyle name="Millares 2 2 4 2 2 2" xfId="460"/>
    <cellStyle name="Millares 2 2 4 2 3" xfId="347"/>
    <cellStyle name="Millares 2 2 4 3" xfId="177"/>
    <cellStyle name="Millares 2 2 4 3 2" xfId="406"/>
    <cellStyle name="Millares 2 2 4 4" xfId="293"/>
    <cellStyle name="Millares 2 2 5" xfId="73"/>
    <cellStyle name="Millares 2 2 5 2" xfId="127"/>
    <cellStyle name="Millares 2 2 5 2 2" xfId="249"/>
    <cellStyle name="Millares 2 2 5 2 2 2" xfId="478"/>
    <cellStyle name="Millares 2 2 5 2 3" xfId="365"/>
    <cellStyle name="Millares 2 2 5 3" xfId="195"/>
    <cellStyle name="Millares 2 2 5 3 2" xfId="424"/>
    <cellStyle name="Millares 2 2 5 4" xfId="311"/>
    <cellStyle name="Millares 2 2 6" xfId="91"/>
    <cellStyle name="Millares 2 2 6 2" xfId="213"/>
    <cellStyle name="Millares 2 2 6 2 2" xfId="442"/>
    <cellStyle name="Millares 2 2 6 3" xfId="329"/>
    <cellStyle name="Millares 2 2 7" xfId="159"/>
    <cellStyle name="Millares 2 2 7 2" xfId="388"/>
    <cellStyle name="Millares 2 2 8" xfId="275"/>
    <cellStyle name="Millares 2 3" xfId="158"/>
    <cellStyle name="Millares 2 3 2" xfId="274"/>
    <cellStyle name="Millares 2 3 2 2" xfId="500"/>
    <cellStyle name="Millares 2 3 3" xfId="387"/>
    <cellStyle name="Millares 2 4" xfId="27"/>
    <cellStyle name="Moneda [0]" xfId="8" builtinId="7"/>
    <cellStyle name="Moneda [0] 2" xfId="156"/>
    <cellStyle name="Moneda [0] 2 2" xfId="272"/>
    <cellStyle name="Moneda 10" xfId="155"/>
    <cellStyle name="Moneda 10 2" xfId="271"/>
    <cellStyle name="Moneda 10 2 2" xfId="499"/>
    <cellStyle name="Moneda 10 3" xfId="386"/>
    <cellStyle name="Moneda 11" xfId="163"/>
    <cellStyle name="Moneda 11 2" xfId="392"/>
    <cellStyle name="Moneda 12" xfId="279"/>
    <cellStyle name="Moneda 13" xfId="41"/>
    <cellStyle name="Moneda 2" xfId="1"/>
    <cellStyle name="Moneda 2 2" xfId="29"/>
    <cellStyle name="Moneda 2 2 2" xfId="37"/>
    <cellStyle name="Moneda 2 2 2 2" xfId="44"/>
    <cellStyle name="Moneda 2 2 2 2 2" xfId="53"/>
    <cellStyle name="Moneda 2 2 2 2 2 2" xfId="71"/>
    <cellStyle name="Moneda 2 2 2 2 2 2 2" xfId="125"/>
    <cellStyle name="Moneda 2 2 2 2 2 2 2 2" xfId="247"/>
    <cellStyle name="Moneda 2 2 2 2 2 2 2 2 2" xfId="476"/>
    <cellStyle name="Moneda 2 2 2 2 2 2 2 3" xfId="363"/>
    <cellStyle name="Moneda 2 2 2 2 2 2 3" xfId="193"/>
    <cellStyle name="Moneda 2 2 2 2 2 2 3 2" xfId="422"/>
    <cellStyle name="Moneda 2 2 2 2 2 2 4" xfId="309"/>
    <cellStyle name="Moneda 2 2 2 2 2 3" xfId="89"/>
    <cellStyle name="Moneda 2 2 2 2 2 3 2" xfId="143"/>
    <cellStyle name="Moneda 2 2 2 2 2 3 2 2" xfId="265"/>
    <cellStyle name="Moneda 2 2 2 2 2 3 2 2 2" xfId="494"/>
    <cellStyle name="Moneda 2 2 2 2 2 3 2 3" xfId="381"/>
    <cellStyle name="Moneda 2 2 2 2 2 3 3" xfId="211"/>
    <cellStyle name="Moneda 2 2 2 2 2 3 3 2" xfId="440"/>
    <cellStyle name="Moneda 2 2 2 2 2 3 4" xfId="327"/>
    <cellStyle name="Moneda 2 2 2 2 2 4" xfId="107"/>
    <cellStyle name="Moneda 2 2 2 2 2 4 2" xfId="229"/>
    <cellStyle name="Moneda 2 2 2 2 2 4 2 2" xfId="458"/>
    <cellStyle name="Moneda 2 2 2 2 2 4 3" xfId="345"/>
    <cellStyle name="Moneda 2 2 2 2 2 5" xfId="175"/>
    <cellStyle name="Moneda 2 2 2 2 2 5 2" xfId="404"/>
    <cellStyle name="Moneda 2 2 2 2 2 6" xfId="291"/>
    <cellStyle name="Moneda 2 2 2 2 3" xfId="62"/>
    <cellStyle name="Moneda 2 2 2 2 3 2" xfId="116"/>
    <cellStyle name="Moneda 2 2 2 2 3 2 2" xfId="238"/>
    <cellStyle name="Moneda 2 2 2 2 3 2 2 2" xfId="467"/>
    <cellStyle name="Moneda 2 2 2 2 3 2 3" xfId="354"/>
    <cellStyle name="Moneda 2 2 2 2 3 3" xfId="184"/>
    <cellStyle name="Moneda 2 2 2 2 3 3 2" xfId="413"/>
    <cellStyle name="Moneda 2 2 2 2 3 4" xfId="300"/>
    <cellStyle name="Moneda 2 2 2 2 4" xfId="80"/>
    <cellStyle name="Moneda 2 2 2 2 4 2" xfId="134"/>
    <cellStyle name="Moneda 2 2 2 2 4 2 2" xfId="256"/>
    <cellStyle name="Moneda 2 2 2 2 4 2 2 2" xfId="485"/>
    <cellStyle name="Moneda 2 2 2 2 4 2 3" xfId="372"/>
    <cellStyle name="Moneda 2 2 2 2 4 3" xfId="202"/>
    <cellStyle name="Moneda 2 2 2 2 4 3 2" xfId="431"/>
    <cellStyle name="Moneda 2 2 2 2 4 4" xfId="318"/>
    <cellStyle name="Moneda 2 2 2 2 5" xfId="98"/>
    <cellStyle name="Moneda 2 2 2 2 5 2" xfId="220"/>
    <cellStyle name="Moneda 2 2 2 2 5 2 2" xfId="449"/>
    <cellStyle name="Moneda 2 2 2 2 5 3" xfId="336"/>
    <cellStyle name="Moneda 2 2 2 2 6" xfId="166"/>
    <cellStyle name="Moneda 2 2 2 2 6 2" xfId="395"/>
    <cellStyle name="Moneda 2 2 2 2 7" xfId="282"/>
    <cellStyle name="Moneda 2 2 2 3" xfId="48"/>
    <cellStyle name="Moneda 2 2 2 3 2" xfId="66"/>
    <cellStyle name="Moneda 2 2 2 3 2 2" xfId="120"/>
    <cellStyle name="Moneda 2 2 2 3 2 2 2" xfId="242"/>
    <cellStyle name="Moneda 2 2 2 3 2 2 2 2" xfId="471"/>
    <cellStyle name="Moneda 2 2 2 3 2 2 3" xfId="358"/>
    <cellStyle name="Moneda 2 2 2 3 2 3" xfId="188"/>
    <cellStyle name="Moneda 2 2 2 3 2 3 2" xfId="417"/>
    <cellStyle name="Moneda 2 2 2 3 2 4" xfId="304"/>
    <cellStyle name="Moneda 2 2 2 3 3" xfId="84"/>
    <cellStyle name="Moneda 2 2 2 3 3 2" xfId="138"/>
    <cellStyle name="Moneda 2 2 2 3 3 2 2" xfId="260"/>
    <cellStyle name="Moneda 2 2 2 3 3 2 2 2" xfId="489"/>
    <cellStyle name="Moneda 2 2 2 3 3 2 3" xfId="376"/>
    <cellStyle name="Moneda 2 2 2 3 3 3" xfId="206"/>
    <cellStyle name="Moneda 2 2 2 3 3 3 2" xfId="435"/>
    <cellStyle name="Moneda 2 2 2 3 3 4" xfId="322"/>
    <cellStyle name="Moneda 2 2 2 3 4" xfId="102"/>
    <cellStyle name="Moneda 2 2 2 3 4 2" xfId="224"/>
    <cellStyle name="Moneda 2 2 2 3 4 2 2" xfId="453"/>
    <cellStyle name="Moneda 2 2 2 3 4 3" xfId="340"/>
    <cellStyle name="Moneda 2 2 2 3 5" xfId="170"/>
    <cellStyle name="Moneda 2 2 2 3 5 2" xfId="399"/>
    <cellStyle name="Moneda 2 2 2 3 6" xfId="286"/>
    <cellStyle name="Moneda 2 2 2 4" xfId="57"/>
    <cellStyle name="Moneda 2 2 2 4 2" xfId="111"/>
    <cellStyle name="Moneda 2 2 2 4 2 2" xfId="233"/>
    <cellStyle name="Moneda 2 2 2 4 2 2 2" xfId="462"/>
    <cellStyle name="Moneda 2 2 2 4 2 3" xfId="349"/>
    <cellStyle name="Moneda 2 2 2 4 3" xfId="179"/>
    <cellStyle name="Moneda 2 2 2 4 3 2" xfId="408"/>
    <cellStyle name="Moneda 2 2 2 4 4" xfId="295"/>
    <cellStyle name="Moneda 2 2 2 5" xfId="75"/>
    <cellStyle name="Moneda 2 2 2 5 2" xfId="129"/>
    <cellStyle name="Moneda 2 2 2 5 2 2" xfId="251"/>
    <cellStyle name="Moneda 2 2 2 5 2 2 2" xfId="480"/>
    <cellStyle name="Moneda 2 2 2 5 2 3" xfId="367"/>
    <cellStyle name="Moneda 2 2 2 5 3" xfId="197"/>
    <cellStyle name="Moneda 2 2 2 5 3 2" xfId="426"/>
    <cellStyle name="Moneda 2 2 2 5 4" xfId="313"/>
    <cellStyle name="Moneda 2 2 2 6" xfId="93"/>
    <cellStyle name="Moneda 2 2 2 6 2" xfId="215"/>
    <cellStyle name="Moneda 2 2 2 6 2 2" xfId="444"/>
    <cellStyle name="Moneda 2 2 2 6 3" xfId="331"/>
    <cellStyle name="Moneda 2 2 2 7" xfId="161"/>
    <cellStyle name="Moneda 2 2 2 7 2" xfId="390"/>
    <cellStyle name="Moneda 2 2 2 8" xfId="277"/>
    <cellStyle name="Moneda 3" xfId="50"/>
    <cellStyle name="Moneda 3 2" xfId="68"/>
    <cellStyle name="Moneda 3 2 2" xfId="122"/>
    <cellStyle name="Moneda 3 2 2 2" xfId="244"/>
    <cellStyle name="Moneda 3 2 2 2 2" xfId="473"/>
    <cellStyle name="Moneda 3 2 2 3" xfId="360"/>
    <cellStyle name="Moneda 3 2 3" xfId="190"/>
    <cellStyle name="Moneda 3 2 3 2" xfId="419"/>
    <cellStyle name="Moneda 3 2 4" xfId="306"/>
    <cellStyle name="Moneda 3 3" xfId="86"/>
    <cellStyle name="Moneda 3 3 2" xfId="140"/>
    <cellStyle name="Moneda 3 3 2 2" xfId="262"/>
    <cellStyle name="Moneda 3 3 2 2 2" xfId="491"/>
    <cellStyle name="Moneda 3 3 2 3" xfId="378"/>
    <cellStyle name="Moneda 3 3 3" xfId="208"/>
    <cellStyle name="Moneda 3 3 3 2" xfId="437"/>
    <cellStyle name="Moneda 3 3 4" xfId="324"/>
    <cellStyle name="Moneda 3 4" xfId="104"/>
    <cellStyle name="Moneda 3 4 2" xfId="226"/>
    <cellStyle name="Moneda 3 4 2 2" xfId="455"/>
    <cellStyle name="Moneda 3 4 3" xfId="342"/>
    <cellStyle name="Moneda 3 5" xfId="172"/>
    <cellStyle name="Moneda 3 5 2" xfId="401"/>
    <cellStyle name="Moneda 3 6" xfId="288"/>
    <cellStyle name="Moneda 4" xfId="59"/>
    <cellStyle name="Moneda 4 2" xfId="113"/>
    <cellStyle name="Moneda 4 2 2" xfId="235"/>
    <cellStyle name="Moneda 4 2 2 2" xfId="464"/>
    <cellStyle name="Moneda 4 2 3" xfId="351"/>
    <cellStyle name="Moneda 4 3" xfId="181"/>
    <cellStyle name="Moneda 4 3 2" xfId="410"/>
    <cellStyle name="Moneda 4 4" xfId="297"/>
    <cellStyle name="Moneda 5" xfId="77"/>
    <cellStyle name="Moneda 5 2" xfId="131"/>
    <cellStyle name="Moneda 5 2 2" xfId="253"/>
    <cellStyle name="Moneda 5 2 2 2" xfId="482"/>
    <cellStyle name="Moneda 5 2 3" xfId="369"/>
    <cellStyle name="Moneda 5 3" xfId="199"/>
    <cellStyle name="Moneda 5 3 2" xfId="428"/>
    <cellStyle name="Moneda 5 4" xfId="315"/>
    <cellStyle name="Moneda 6" xfId="95"/>
    <cellStyle name="Moneda 6 2" xfId="217"/>
    <cellStyle name="Moneda 6 2 2" xfId="446"/>
    <cellStyle name="Moneda 6 3" xfId="333"/>
    <cellStyle name="Moneda 7" xfId="150"/>
    <cellStyle name="Moneda 7 2" xfId="268"/>
    <cellStyle name="Moneda 7 2 2" xfId="496"/>
    <cellStyle name="Moneda 7 3" xfId="383"/>
    <cellStyle name="Moneda 8" xfId="152"/>
    <cellStyle name="Moneda 8 2" xfId="269"/>
    <cellStyle name="Moneda 8 2 2" xfId="497"/>
    <cellStyle name="Moneda 8 3" xfId="384"/>
    <cellStyle name="Moneda 9" xfId="153"/>
    <cellStyle name="Moneda 9 2" xfId="270"/>
    <cellStyle name="Moneda 9 2 2" xfId="498"/>
    <cellStyle name="Moneda 9 3" xfId="385"/>
    <cellStyle name="Normal" xfId="0" builtinId="0"/>
    <cellStyle name="Normal 10" xfId="20"/>
    <cellStyle name="Normal 11" xfId="21"/>
    <cellStyle name="Normal 12" xfId="22"/>
    <cellStyle name="Normal 13" xfId="23"/>
    <cellStyle name="Normal 14" xfId="39"/>
    <cellStyle name="Normal 15" xfId="145"/>
    <cellStyle name="Normal 15 2" xfId="267"/>
    <cellStyle name="Normal 16" xfId="154"/>
    <cellStyle name="Normal 17" xfId="157"/>
    <cellStyle name="Normal 17 2" xfId="273"/>
    <cellStyle name="Normal 18" xfId="9"/>
    <cellStyle name="Normal 2" xfId="2"/>
    <cellStyle name="Normal 2 2" xfId="24"/>
    <cellStyle name="Normal 2 3" xfId="40"/>
    <cellStyle name="Normal 2 4" xfId="11"/>
    <cellStyle name="Normal 3" xfId="3"/>
    <cellStyle name="Normal 3 2" xfId="4"/>
    <cellStyle name="Normal 3 2 2" xfId="6"/>
    <cellStyle name="Normal 3 2 2 2" xfId="148"/>
    <cellStyle name="Normal 3 2 3" xfId="13"/>
    <cellStyle name="Normal 3 3" xfId="5"/>
    <cellStyle name="Normal 3 3 2" xfId="149"/>
    <cellStyle name="Normal 3 3 3" xfId="15"/>
    <cellStyle name="Normal 3 4" xfId="31"/>
    <cellStyle name="Normal 3 5" xfId="147"/>
    <cellStyle name="Normal 3 6" xfId="12"/>
    <cellStyle name="Normal 4" xfId="14"/>
    <cellStyle name="Normal 4 2" xfId="32"/>
    <cellStyle name="Normal 5" xfId="10"/>
    <cellStyle name="Normal 5 2" xfId="34"/>
    <cellStyle name="Normal 5 3" xfId="33"/>
    <cellStyle name="Normal 6" xfId="16"/>
    <cellStyle name="Normal 6 2" xfId="26"/>
    <cellStyle name="Normal 7" xfId="17"/>
    <cellStyle name="Normal 7 2" xfId="25"/>
    <cellStyle name="Normal 8" xfId="18"/>
    <cellStyle name="Normal 9" xfId="19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29695</xdr:colOff>
      <xdr:row>16</xdr:row>
      <xdr:rowOff>19050</xdr:rowOff>
    </xdr:from>
    <xdr:to>
      <xdr:col>8</xdr:col>
      <xdr:colOff>1162050</xdr:colOff>
      <xdr:row>22</xdr:row>
      <xdr:rowOff>19050</xdr:rowOff>
    </xdr:to>
    <xdr:sp macro="" textlink="">
      <xdr:nvSpPr>
        <xdr:cNvPr id="9" name="8 Rectángulo redondeado">
          <a:extLst>
            <a:ext uri="{FF2B5EF4-FFF2-40B4-BE49-F238E27FC236}">
              <a16:creationId xmlns:a16="http://schemas.microsoft.com/office/drawing/2014/main" xmlns="" id="{00000000-0008-0000-0000-000009000000}"/>
            </a:ext>
          </a:extLst>
        </xdr:cNvPr>
        <xdr:cNvSpPr/>
      </xdr:nvSpPr>
      <xdr:spPr bwMode="auto">
        <a:xfrm>
          <a:off x="29695" y="3067050"/>
          <a:ext cx="9345022" cy="1143000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r>
            <a:rPr lang="es-CL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SEÑORES	:   Clinica</a:t>
          </a:r>
          <a:r>
            <a:rPr lang="es-CL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Davila </a:t>
          </a:r>
          <a:r>
            <a:rPr lang="es-CL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			                   	05 </a:t>
          </a:r>
          <a:r>
            <a:rPr lang="es-CL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de mayo</a:t>
          </a:r>
          <a:r>
            <a:rPr lang="es-CL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de 2021</a:t>
          </a:r>
          <a:endParaRPr lang="es-CL">
            <a:effectLst/>
          </a:endParaRPr>
        </a:p>
        <a:p>
          <a:pPr eaLnBrk="1" fontAlgn="auto" latinLnBrk="0" hangingPunct="1"/>
          <a:r>
            <a:rPr lang="es-CL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RUT	:   96.560.470-3</a:t>
          </a:r>
          <a:endParaRPr lang="es-CL">
            <a:effectLst/>
          </a:endParaRPr>
        </a:p>
        <a:p>
          <a:pPr eaLnBrk="1" fontAlgn="auto" latinLnBrk="0" hangingPunct="1"/>
          <a:r>
            <a:rPr lang="es-CL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DIRECCIÓN	:  </a:t>
          </a:r>
          <a:r>
            <a:rPr lang="es-CL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Recoleta #464</a:t>
          </a:r>
          <a:endParaRPr lang="es-CL">
            <a:effectLst/>
          </a:endParaRPr>
        </a:p>
        <a:p>
          <a:pPr eaLnBrk="1" fontAlgn="auto" latinLnBrk="0" hangingPunct="1"/>
          <a:r>
            <a:rPr lang="es-CL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COMUNA	:   </a:t>
          </a:r>
          <a:r>
            <a:rPr lang="es-CL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Recoleta </a:t>
          </a:r>
          <a:r>
            <a:rPr lang="es-CL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	      			                             Fono</a:t>
          </a:r>
          <a:r>
            <a:rPr lang="es-CL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lang="es-CL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	:</a:t>
          </a:r>
          <a:r>
            <a:rPr lang="es-CL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 2-7308196</a:t>
          </a:r>
          <a:endParaRPr lang="es-CL">
            <a:effectLst/>
          </a:endParaRPr>
        </a:p>
        <a:p>
          <a:r>
            <a:rPr lang="es-CL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ATENCION</a:t>
          </a:r>
          <a:r>
            <a:rPr lang="es-CL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	:   Ignacio Salomon Carvajal Rodriguez                                 		E-MAIL	: icarvajal@davila.cl</a:t>
          </a:r>
          <a:endParaRPr lang="es-ES_tradnl">
            <a:effectLst/>
          </a:endParaRPr>
        </a:p>
      </xdr:txBody>
    </xdr:sp>
    <xdr:clientData/>
  </xdr:twoCellAnchor>
  <xdr:twoCellAnchor>
    <xdr:from>
      <xdr:col>0</xdr:col>
      <xdr:colOff>146798</xdr:colOff>
      <xdr:row>23</xdr:row>
      <xdr:rowOff>9525</xdr:rowOff>
    </xdr:from>
    <xdr:to>
      <xdr:col>8</xdr:col>
      <xdr:colOff>1162050</xdr:colOff>
      <xdr:row>24</xdr:row>
      <xdr:rowOff>152401</xdr:rowOff>
    </xdr:to>
    <xdr:sp macro="" textlink="">
      <xdr:nvSpPr>
        <xdr:cNvPr id="10" name="9 Rectángulo redondeado">
          <a:extLst>
            <a:ext uri="{FF2B5EF4-FFF2-40B4-BE49-F238E27FC236}">
              <a16:creationId xmlns:a16="http://schemas.microsoft.com/office/drawing/2014/main" xmlns="" id="{00000000-0008-0000-0000-00000A000000}"/>
            </a:ext>
          </a:extLst>
        </xdr:cNvPr>
        <xdr:cNvSpPr/>
      </xdr:nvSpPr>
      <xdr:spPr bwMode="auto">
        <a:xfrm>
          <a:off x="146798" y="4391025"/>
          <a:ext cx="8749552" cy="333376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r>
            <a:rPr lang="es-CL" sz="1100" b="1"/>
            <a:t>TENGO EL AGRADO DE COTIZAR A USTED POR LO SIGUIENTE:  </a:t>
          </a:r>
        </a:p>
      </xdr:txBody>
    </xdr:sp>
    <xdr:clientData/>
  </xdr:twoCellAnchor>
  <xdr:twoCellAnchor>
    <xdr:from>
      <xdr:col>0</xdr:col>
      <xdr:colOff>142875</xdr:colOff>
      <xdr:row>41</xdr:row>
      <xdr:rowOff>174625</xdr:rowOff>
    </xdr:from>
    <xdr:to>
      <xdr:col>4</xdr:col>
      <xdr:colOff>586581</xdr:colOff>
      <xdr:row>43</xdr:row>
      <xdr:rowOff>83422</xdr:rowOff>
    </xdr:to>
    <xdr:sp macro="" textlink="">
      <xdr:nvSpPr>
        <xdr:cNvPr id="22" name="Text Box 44">
          <a:extLst>
            <a:ext uri="{FF2B5EF4-FFF2-40B4-BE49-F238E27FC236}">
              <a16:creationId xmlns:a16="http://schemas.microsoft.com/office/drawing/2014/main" xmlns="" id="{00000000-0008-0000-0000-000016000000}"/>
            </a:ext>
          </a:extLst>
        </xdr:cNvPr>
        <xdr:cNvSpPr txBox="1">
          <a:spLocks noChangeArrowheads="1"/>
        </xdr:cNvSpPr>
      </xdr:nvSpPr>
      <xdr:spPr bwMode="auto">
        <a:xfrm>
          <a:off x="142875" y="8794750"/>
          <a:ext cx="4698206" cy="289797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45720" tIns="27432" rIns="0" bIns="0" anchor="t" upright="1"/>
        <a:lstStyle/>
        <a:p>
          <a:pPr algn="l" rtl="0">
            <a:defRPr sz="1000"/>
          </a:pPr>
          <a:r>
            <a:rPr lang="es-CL" sz="1600" b="1" i="0" u="none" strike="noStrike" baseline="0">
              <a:solidFill>
                <a:srgbClr val="000000"/>
              </a:solidFill>
              <a:latin typeface="Copperplate Gothic Light"/>
            </a:rPr>
            <a:t>condiciones de venta </a:t>
          </a:r>
        </a:p>
      </xdr:txBody>
    </xdr:sp>
    <xdr:clientData/>
  </xdr:twoCellAnchor>
  <xdr:twoCellAnchor>
    <xdr:from>
      <xdr:col>0</xdr:col>
      <xdr:colOff>22412</xdr:colOff>
      <xdr:row>43</xdr:row>
      <xdr:rowOff>100852</xdr:rowOff>
    </xdr:from>
    <xdr:to>
      <xdr:col>8</xdr:col>
      <xdr:colOff>793937</xdr:colOff>
      <xdr:row>48</xdr:row>
      <xdr:rowOff>43702</xdr:rowOff>
    </xdr:to>
    <xdr:sp macro="" textlink="">
      <xdr:nvSpPr>
        <xdr:cNvPr id="3716" name="PORDB1">
          <a:extLst>
            <a:ext uri="{FF2B5EF4-FFF2-40B4-BE49-F238E27FC236}">
              <a16:creationId xmlns:a16="http://schemas.microsoft.com/office/drawing/2014/main" xmlns="" id="{00000000-0008-0000-0000-0000840E0000}"/>
            </a:ext>
          </a:extLst>
        </xdr:cNvPr>
        <xdr:cNvSpPr>
          <a:spLocks noChangeArrowheads="1"/>
        </xdr:cNvSpPr>
      </xdr:nvSpPr>
      <xdr:spPr bwMode="auto">
        <a:xfrm>
          <a:off x="22412" y="9054352"/>
          <a:ext cx="8514790" cy="1141879"/>
        </a:xfrm>
        <a:prstGeom prst="roundRect">
          <a:avLst>
            <a:gd name="adj" fmla="val 16667"/>
          </a:avLst>
        </a:prstGeom>
        <a:noFill/>
        <a:ln w="9525">
          <a:solidFill>
            <a:srgbClr val="00008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136151</xdr:colOff>
      <xdr:row>8</xdr:row>
      <xdr:rowOff>115981</xdr:rowOff>
    </xdr:from>
    <xdr:to>
      <xdr:col>8</xdr:col>
      <xdr:colOff>1145800</xdr:colOff>
      <xdr:row>11</xdr:row>
      <xdr:rowOff>173131</xdr:rowOff>
    </xdr:to>
    <xdr:sp macro="" textlink="">
      <xdr:nvSpPr>
        <xdr:cNvPr id="26" name="25 Rectángulo redondeado">
          <a:extLst>
            <a:ext uri="{FF2B5EF4-FFF2-40B4-BE49-F238E27FC236}">
              <a16:creationId xmlns:a16="http://schemas.microsoft.com/office/drawing/2014/main" xmlns="" id="{00000000-0008-0000-0000-00001A000000}"/>
            </a:ext>
          </a:extLst>
        </xdr:cNvPr>
        <xdr:cNvSpPr/>
      </xdr:nvSpPr>
      <xdr:spPr bwMode="auto">
        <a:xfrm>
          <a:off x="4689101" y="1639981"/>
          <a:ext cx="4190999" cy="628650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b" upright="1"/>
        <a:lstStyle/>
        <a:p>
          <a:pPr algn="ctr"/>
          <a:r>
            <a:rPr lang="es-CL" sz="1100" b="1"/>
            <a:t>PRESUPUESTO DE SERVICIO TÉCNICO</a:t>
          </a:r>
          <a:r>
            <a:rPr lang="es-CL" sz="1100" b="1" baseline="0"/>
            <a:t> N° 7193</a:t>
          </a:r>
        </a:p>
        <a:p>
          <a:pPr algn="l"/>
          <a:endParaRPr lang="es-CL" sz="1100" b="1"/>
        </a:p>
      </xdr:txBody>
    </xdr:sp>
    <xdr:clientData/>
  </xdr:twoCellAnchor>
  <xdr:twoCellAnchor>
    <xdr:from>
      <xdr:col>4</xdr:col>
      <xdr:colOff>143994</xdr:colOff>
      <xdr:row>0</xdr:row>
      <xdr:rowOff>95250</xdr:rowOff>
    </xdr:from>
    <xdr:to>
      <xdr:col>8</xdr:col>
      <xdr:colOff>1153645</xdr:colOff>
      <xdr:row>5</xdr:row>
      <xdr:rowOff>104775</xdr:rowOff>
    </xdr:to>
    <xdr:sp macro="" textlink="">
      <xdr:nvSpPr>
        <xdr:cNvPr id="27" name="26 Rectángulo redondeado">
          <a:extLst>
            <a:ext uri="{FF2B5EF4-FFF2-40B4-BE49-F238E27FC236}">
              <a16:creationId xmlns:a16="http://schemas.microsoft.com/office/drawing/2014/main" xmlns="" id="{00000000-0008-0000-0000-00001B000000}"/>
            </a:ext>
          </a:extLst>
        </xdr:cNvPr>
        <xdr:cNvSpPr/>
      </xdr:nvSpPr>
      <xdr:spPr bwMode="auto">
        <a:xfrm>
          <a:off x="4696944" y="95250"/>
          <a:ext cx="4191001" cy="962025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ctr" upright="1"/>
        <a:lstStyle/>
        <a:p>
          <a:pPr algn="ctr" rtl="1"/>
          <a:r>
            <a:rPr lang="es-ES_tradn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SERVICIO TECNICO</a:t>
          </a:r>
          <a:endParaRPr lang="es-CL">
            <a:effectLst/>
          </a:endParaRPr>
        </a:p>
        <a:p>
          <a:pPr algn="ctr" rtl="1"/>
          <a:r>
            <a:rPr lang="es-C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Galvarino 7640 Quilicura, Parque Industrial Aconcagua</a:t>
          </a:r>
        </a:p>
        <a:p>
          <a:pPr algn="ctr" rtl="1"/>
          <a:r>
            <a:rPr lang="es-C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Fono +56227518400</a:t>
          </a:r>
          <a:endParaRPr lang="es-CL">
            <a:effectLst/>
          </a:endParaRPr>
        </a:p>
        <a:p>
          <a:pPr algn="ctr"/>
          <a:endParaRPr lang="es-CL" sz="1100"/>
        </a:p>
      </xdr:txBody>
    </xdr:sp>
    <xdr:clientData/>
  </xdr:twoCellAnchor>
  <xdr:twoCellAnchor editAs="oneCell">
    <xdr:from>
      <xdr:col>0</xdr:col>
      <xdr:colOff>190500</xdr:colOff>
      <xdr:row>1</xdr:row>
      <xdr:rowOff>114301</xdr:rowOff>
    </xdr:from>
    <xdr:to>
      <xdr:col>3</xdr:col>
      <xdr:colOff>302603</xdr:colOff>
      <xdr:row>12</xdr:row>
      <xdr:rowOff>180975</xdr:rowOff>
    </xdr:to>
    <xdr:pic>
      <xdr:nvPicPr>
        <xdr:cNvPr id="30" name="Picture 35" descr="Logo chico">
          <a:extLst>
            <a:ext uri="{FF2B5EF4-FFF2-40B4-BE49-F238E27FC236}">
              <a16:creationId xmlns:a16="http://schemas.microsoft.com/office/drawing/2014/main" xmlns="" id="{00000000-0008-0000-0000-00001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0" y="304801"/>
          <a:ext cx="4146176" cy="2162174"/>
        </a:xfrm>
        <a:prstGeom prst="rect">
          <a:avLst/>
        </a:prstGeom>
        <a:ln>
          <a:noFill/>
        </a:ln>
        <a:effectLst>
          <a:softEdge rad="112500"/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Libro3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72.31.2.75\MSOFFICE\EXCEL\COTICOOK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oja1"/>
    </sheetNames>
    <sheetDataSet>
      <sheetData sheetId="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ersonalizar"/>
      <sheetName val="Pedido"/>
      <sheetName val="COTICOOK"/>
    </sheetNames>
    <sheetDataSet>
      <sheetData sheetId="0">
        <row r="24">
          <cell r="F24">
            <v>0.18</v>
          </cell>
        </row>
        <row r="25">
          <cell r="E25" t="b">
            <v>1</v>
          </cell>
        </row>
        <row r="29">
          <cell r="E29" t="b">
            <v>0</v>
          </cell>
        </row>
      </sheetData>
      <sheetData sheetId="1">
        <row r="62">
          <cell r="E62">
            <v>3</v>
          </cell>
        </row>
      </sheetData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61"/>
  <sheetViews>
    <sheetView showGridLines="0" tabSelected="1" topLeftCell="A19" zoomScale="90" zoomScaleNormal="90" workbookViewId="0">
      <selection activeCell="B54" sqref="B54"/>
    </sheetView>
  </sheetViews>
  <sheetFormatPr baseColWidth="10" defaultRowHeight="15"/>
  <cols>
    <col min="1" max="1" width="12.33203125" customWidth="1"/>
    <col min="2" max="2" width="15" customWidth="1"/>
    <col min="3" max="3" width="19.6640625" bestFit="1" customWidth="1"/>
    <col min="5" max="5" width="10" customWidth="1"/>
    <col min="6" max="6" width="9" customWidth="1"/>
    <col min="7" max="7" width="18.109375" customWidth="1"/>
    <col min="8" max="8" width="12.109375" hidden="1" customWidth="1"/>
    <col min="9" max="9" width="13.88671875" customWidth="1"/>
  </cols>
  <sheetData>
    <row r="1" spans="1:10">
      <c r="A1" s="25"/>
      <c r="B1" s="26"/>
      <c r="C1" s="26"/>
      <c r="D1" s="26"/>
      <c r="E1" s="26"/>
      <c r="F1" s="26"/>
      <c r="G1" s="26"/>
      <c r="H1" s="26"/>
      <c r="I1" s="27"/>
      <c r="J1" s="1"/>
    </row>
    <row r="2" spans="1:10">
      <c r="A2" s="28"/>
      <c r="B2" s="1"/>
      <c r="C2" s="1"/>
      <c r="D2" s="1"/>
      <c r="E2" s="1"/>
      <c r="F2" s="1"/>
      <c r="G2" s="1"/>
      <c r="H2" s="1"/>
      <c r="I2" s="2"/>
      <c r="J2" s="1"/>
    </row>
    <row r="3" spans="1:10">
      <c r="A3" s="28"/>
      <c r="B3" s="1"/>
      <c r="C3" s="1"/>
      <c r="D3" s="1"/>
      <c r="E3" s="1"/>
      <c r="F3" s="1"/>
      <c r="G3" s="1"/>
      <c r="H3" s="1"/>
      <c r="I3" s="2"/>
      <c r="J3" s="1"/>
    </row>
    <row r="4" spans="1:10">
      <c r="A4" s="28"/>
      <c r="B4" s="1"/>
      <c r="C4" s="1"/>
      <c r="D4" s="1"/>
      <c r="E4" s="1"/>
      <c r="F4" s="1"/>
      <c r="G4" s="1"/>
      <c r="H4" s="1"/>
      <c r="I4" s="2"/>
      <c r="J4" s="1"/>
    </row>
    <row r="5" spans="1:10">
      <c r="A5" s="28"/>
      <c r="B5" s="1"/>
      <c r="C5" s="1"/>
      <c r="D5" s="1"/>
      <c r="E5" s="1"/>
      <c r="F5" s="1"/>
      <c r="G5" s="1"/>
      <c r="H5" s="1"/>
      <c r="I5" s="2"/>
      <c r="J5" s="1"/>
    </row>
    <row r="6" spans="1:10">
      <c r="A6" s="28"/>
      <c r="B6" s="1"/>
      <c r="C6" s="1"/>
      <c r="D6" s="1"/>
      <c r="E6" s="1"/>
      <c r="F6" s="1"/>
      <c r="G6" s="1"/>
      <c r="H6" s="1"/>
      <c r="I6" s="2"/>
      <c r="J6" s="1"/>
    </row>
    <row r="7" spans="1:10">
      <c r="A7" s="28"/>
      <c r="B7" s="1"/>
      <c r="C7" s="1"/>
      <c r="D7" s="1"/>
      <c r="E7" s="1"/>
      <c r="F7" s="1"/>
      <c r="G7" s="1"/>
      <c r="H7" s="1"/>
      <c r="I7" s="2"/>
      <c r="J7" s="1"/>
    </row>
    <row r="8" spans="1:10">
      <c r="A8" s="28"/>
      <c r="B8" s="1"/>
      <c r="C8" s="1"/>
      <c r="D8" s="1"/>
      <c r="E8" s="1"/>
      <c r="F8" s="1"/>
      <c r="G8" s="1"/>
      <c r="H8" s="1"/>
      <c r="I8" s="2"/>
      <c r="J8" s="1"/>
    </row>
    <row r="9" spans="1:10">
      <c r="A9" s="28"/>
      <c r="B9" s="1"/>
      <c r="C9" s="1"/>
      <c r="D9" s="1"/>
      <c r="E9" s="1"/>
      <c r="F9" s="1"/>
      <c r="G9" s="1"/>
      <c r="H9" s="1"/>
      <c r="I9" s="2"/>
      <c r="J9" s="1"/>
    </row>
    <row r="10" spans="1:10">
      <c r="A10" s="28"/>
      <c r="B10" s="1"/>
      <c r="C10" s="1"/>
      <c r="D10" s="1"/>
      <c r="E10" s="1"/>
      <c r="F10" s="1"/>
      <c r="G10" s="1"/>
      <c r="H10" s="1"/>
      <c r="I10" s="2"/>
      <c r="J10" s="1"/>
    </row>
    <row r="11" spans="1:10">
      <c r="A11" s="28"/>
      <c r="B11" s="1"/>
      <c r="C11" s="1"/>
      <c r="D11" s="1"/>
      <c r="E11" s="1"/>
      <c r="F11" s="1"/>
      <c r="G11" s="1"/>
      <c r="H11" s="1"/>
      <c r="I11" s="2"/>
      <c r="J11" s="1"/>
    </row>
    <row r="12" spans="1:10">
      <c r="A12" s="28"/>
      <c r="B12" s="1"/>
      <c r="C12" s="1"/>
      <c r="D12" s="1"/>
      <c r="E12" s="1"/>
      <c r="F12" s="1"/>
      <c r="G12" s="1"/>
      <c r="H12" s="1"/>
      <c r="I12" s="2"/>
      <c r="J12" s="1"/>
    </row>
    <row r="13" spans="1:10">
      <c r="A13" s="28"/>
      <c r="B13" s="1"/>
      <c r="C13" s="1"/>
      <c r="D13" s="1"/>
      <c r="E13" s="1"/>
      <c r="F13" s="1"/>
      <c r="G13" s="1"/>
      <c r="H13" s="1"/>
      <c r="I13" s="2"/>
      <c r="J13" s="1"/>
    </row>
    <row r="14" spans="1:10">
      <c r="A14" s="28"/>
      <c r="B14" s="1"/>
      <c r="C14" s="1"/>
      <c r="D14" s="1"/>
      <c r="E14" s="1"/>
      <c r="F14" s="1"/>
      <c r="G14" s="1"/>
      <c r="H14" s="1"/>
      <c r="I14" s="2"/>
      <c r="J14" s="1"/>
    </row>
    <row r="15" spans="1:10">
      <c r="A15" s="28"/>
      <c r="B15" s="1"/>
      <c r="C15" s="1"/>
      <c r="D15" s="1"/>
      <c r="E15" s="1"/>
      <c r="F15" s="1"/>
      <c r="G15" s="1"/>
      <c r="H15" s="3"/>
      <c r="I15" s="2"/>
      <c r="J15" s="1"/>
    </row>
    <row r="16" spans="1:10">
      <c r="A16" s="28"/>
      <c r="B16" s="1"/>
      <c r="C16" s="1"/>
      <c r="D16" s="1"/>
      <c r="E16" s="1"/>
      <c r="F16" s="1"/>
      <c r="G16" s="1"/>
      <c r="H16" s="1"/>
      <c r="I16" s="2"/>
      <c r="J16" s="1"/>
    </row>
    <row r="17" spans="1:11">
      <c r="A17" s="28"/>
      <c r="B17" s="1"/>
      <c r="C17" s="1"/>
      <c r="D17" s="1"/>
      <c r="E17" s="1"/>
      <c r="F17" s="1"/>
      <c r="G17" s="1"/>
      <c r="H17" s="1"/>
      <c r="I17" s="2"/>
      <c r="J17" s="1"/>
    </row>
    <row r="18" spans="1:11">
      <c r="A18" s="28"/>
      <c r="B18" s="1"/>
      <c r="C18" s="1"/>
      <c r="D18" s="1"/>
      <c r="E18" s="1"/>
      <c r="F18" s="1"/>
      <c r="G18" s="1"/>
      <c r="H18" s="1"/>
      <c r="I18" s="2"/>
      <c r="J18" s="1"/>
    </row>
    <row r="19" spans="1:11">
      <c r="A19" s="28"/>
      <c r="B19" s="1"/>
      <c r="C19" s="1"/>
      <c r="D19" s="1"/>
      <c r="E19" s="1"/>
      <c r="F19" s="1"/>
      <c r="G19" s="1"/>
      <c r="H19" s="1"/>
      <c r="I19" s="2"/>
      <c r="J19" s="1"/>
    </row>
    <row r="20" spans="1:11">
      <c r="A20" s="28"/>
      <c r="B20" s="1"/>
      <c r="C20" s="1"/>
      <c r="D20" s="1"/>
      <c r="E20" s="1"/>
      <c r="F20" s="1"/>
      <c r="G20" s="1"/>
      <c r="H20" s="1"/>
      <c r="I20" s="2"/>
      <c r="J20" s="1"/>
    </row>
    <row r="21" spans="1:11">
      <c r="A21" s="28"/>
      <c r="B21" s="1"/>
      <c r="C21" s="1"/>
      <c r="D21" s="1"/>
      <c r="E21" s="1"/>
      <c r="F21" s="1"/>
      <c r="G21" s="1"/>
      <c r="H21" s="1"/>
      <c r="I21" s="2"/>
      <c r="J21" s="1" t="s">
        <v>15</v>
      </c>
    </row>
    <row r="22" spans="1:11">
      <c r="A22" s="28"/>
      <c r="B22" s="1"/>
      <c r="C22" s="1"/>
      <c r="D22" s="1"/>
      <c r="E22" s="1"/>
      <c r="F22" s="1"/>
      <c r="G22" s="1"/>
      <c r="H22" s="1"/>
      <c r="I22" s="2"/>
      <c r="J22" s="1"/>
    </row>
    <row r="23" spans="1:11">
      <c r="A23" s="28"/>
      <c r="B23" s="1"/>
      <c r="C23" s="1"/>
      <c r="D23" s="1"/>
      <c r="E23" s="1"/>
      <c r="F23" s="1"/>
      <c r="G23" s="1"/>
      <c r="H23" s="1"/>
      <c r="I23" s="2"/>
      <c r="J23" s="1"/>
    </row>
    <row r="24" spans="1:11">
      <c r="A24" s="28"/>
      <c r="B24" s="1"/>
      <c r="C24" s="1"/>
      <c r="D24" s="1"/>
      <c r="E24" s="1"/>
      <c r="F24" s="1"/>
      <c r="G24" s="1"/>
      <c r="H24" s="1"/>
      <c r="I24" s="2"/>
      <c r="J24" s="1"/>
    </row>
    <row r="25" spans="1:11">
      <c r="A25" s="28"/>
      <c r="B25" s="1"/>
      <c r="C25" s="1"/>
      <c r="D25" s="1"/>
      <c r="E25" s="1"/>
      <c r="F25" s="1"/>
      <c r="G25" s="1"/>
      <c r="H25" s="1"/>
      <c r="I25" s="2"/>
      <c r="J25" s="1"/>
    </row>
    <row r="26" spans="1:11">
      <c r="A26" s="59" t="s">
        <v>4</v>
      </c>
      <c r="B26" s="59" t="s">
        <v>0</v>
      </c>
      <c r="C26" s="59" t="s">
        <v>5</v>
      </c>
      <c r="D26" s="59"/>
      <c r="E26" s="59"/>
      <c r="F26" s="59"/>
      <c r="G26" s="64" t="s">
        <v>6</v>
      </c>
      <c r="H26" s="65" t="s">
        <v>1</v>
      </c>
      <c r="I26" s="64" t="s">
        <v>10</v>
      </c>
      <c r="J26" s="1"/>
    </row>
    <row r="27" spans="1:11">
      <c r="A27" s="60"/>
      <c r="B27" s="60"/>
      <c r="C27" s="60"/>
      <c r="D27" s="60"/>
      <c r="E27" s="60"/>
      <c r="F27" s="60"/>
      <c r="G27" s="64"/>
      <c r="H27" s="66"/>
      <c r="I27" s="64"/>
      <c r="J27" s="1"/>
      <c r="K27" s="1"/>
    </row>
    <row r="28" spans="1:11" ht="4.5" customHeight="1">
      <c r="A28" s="28"/>
      <c r="B28" s="8"/>
      <c r="C28" s="70"/>
      <c r="D28" s="71"/>
      <c r="E28" s="71"/>
      <c r="F28" s="72"/>
      <c r="G28" s="24"/>
      <c r="H28" s="9"/>
      <c r="I28" s="2"/>
      <c r="J28" s="1"/>
      <c r="K28" s="1"/>
    </row>
    <row r="29" spans="1:11" s="38" customFormat="1" ht="15" customHeight="1">
      <c r="A29" s="51"/>
      <c r="B29" s="10"/>
      <c r="C29" s="67"/>
      <c r="D29" s="68"/>
      <c r="E29" s="68"/>
      <c r="F29" s="69"/>
      <c r="G29" s="44"/>
      <c r="H29" s="11"/>
      <c r="I29" s="45"/>
      <c r="J29" s="37"/>
      <c r="K29" s="37"/>
    </row>
    <row r="30" spans="1:11" ht="15" customHeight="1">
      <c r="A30" s="56">
        <v>8</v>
      </c>
      <c r="B30" s="57" t="s">
        <v>20</v>
      </c>
      <c r="C30" s="73" t="s">
        <v>21</v>
      </c>
      <c r="D30" s="74"/>
      <c r="E30" s="74"/>
      <c r="F30" s="74"/>
      <c r="G30" s="58">
        <v>7000</v>
      </c>
      <c r="H30" s="54"/>
      <c r="I30" s="45">
        <f>+G30*A30</f>
        <v>56000</v>
      </c>
      <c r="J30" s="1"/>
      <c r="K30" s="1"/>
    </row>
    <row r="31" spans="1:11" ht="15" customHeight="1">
      <c r="A31" s="53">
        <v>1</v>
      </c>
      <c r="B31" s="55">
        <v>3200000000</v>
      </c>
      <c r="C31" s="73" t="s">
        <v>19</v>
      </c>
      <c r="D31" s="74"/>
      <c r="E31" s="74"/>
      <c r="F31" s="74"/>
      <c r="G31" s="44">
        <v>28500</v>
      </c>
      <c r="H31" s="54"/>
      <c r="I31" s="45">
        <f>+G31*A31</f>
        <v>28500</v>
      </c>
      <c r="J31" s="1"/>
      <c r="K31" s="1"/>
    </row>
    <row r="32" spans="1:11" ht="15.75">
      <c r="A32" s="10"/>
      <c r="B32" s="10"/>
      <c r="C32" s="75"/>
      <c r="D32" s="76"/>
      <c r="E32" s="76"/>
      <c r="F32" s="77"/>
      <c r="G32" s="50"/>
      <c r="H32" s="52"/>
      <c r="I32" s="49"/>
      <c r="J32" s="1"/>
      <c r="K32" s="1"/>
    </row>
    <row r="33" spans="1:11" ht="15.75">
      <c r="A33" s="51"/>
      <c r="B33" s="42"/>
      <c r="C33" s="79"/>
      <c r="D33" s="80"/>
      <c r="E33" s="80"/>
      <c r="F33" s="81"/>
      <c r="G33" s="44"/>
      <c r="H33" s="43"/>
      <c r="I33" s="46"/>
      <c r="J33" s="47"/>
      <c r="K33" s="1"/>
    </row>
    <row r="34" spans="1:11" ht="15.75" customHeight="1">
      <c r="A34" s="24"/>
      <c r="B34" s="24"/>
      <c r="C34" s="1"/>
      <c r="D34" s="1"/>
      <c r="E34" s="1"/>
      <c r="F34" s="2"/>
      <c r="G34" s="24"/>
      <c r="H34" s="1"/>
      <c r="I34" s="2"/>
      <c r="J34" s="1"/>
      <c r="K34" s="1"/>
    </row>
    <row r="35" spans="1:11" ht="60.75" customHeight="1">
      <c r="A35" s="24"/>
      <c r="B35" s="24"/>
      <c r="C35" s="78"/>
      <c r="D35" s="76"/>
      <c r="E35" s="76"/>
      <c r="F35" s="77"/>
      <c r="G35" s="24"/>
      <c r="H35" s="1"/>
      <c r="I35" s="2"/>
      <c r="J35" s="1"/>
      <c r="K35" s="1"/>
    </row>
    <row r="36" spans="1:11" ht="15.75">
      <c r="A36" s="24"/>
      <c r="B36" s="24"/>
      <c r="C36" s="15"/>
      <c r="D36" s="1"/>
      <c r="E36" s="1"/>
      <c r="F36" s="2"/>
      <c r="G36" s="24"/>
      <c r="H36" s="1"/>
      <c r="I36" s="2"/>
      <c r="J36" s="1"/>
      <c r="K36" s="1"/>
    </row>
    <row r="37" spans="1:11" ht="15.75">
      <c r="A37" s="10"/>
      <c r="B37" s="10"/>
      <c r="C37" s="1"/>
      <c r="D37" s="13"/>
      <c r="E37" s="13"/>
      <c r="F37" s="14"/>
      <c r="G37" s="16"/>
      <c r="H37" s="11"/>
      <c r="I37" s="45"/>
      <c r="J37" s="1"/>
      <c r="K37" s="1"/>
    </row>
    <row r="38" spans="1:11" ht="15.75">
      <c r="A38" s="10"/>
      <c r="B38" s="17"/>
      <c r="C38" s="61"/>
      <c r="D38" s="62"/>
      <c r="E38" s="62"/>
      <c r="F38" s="63"/>
      <c r="G38" s="18"/>
      <c r="H38" s="11"/>
      <c r="I38" s="48"/>
      <c r="J38" s="1"/>
    </row>
    <row r="39" spans="1:11" ht="15.75">
      <c r="A39" s="29"/>
      <c r="B39" s="19"/>
      <c r="C39" s="20"/>
      <c r="D39" s="20"/>
      <c r="E39" s="20"/>
      <c r="F39" s="21"/>
      <c r="G39" s="22" t="s">
        <v>8</v>
      </c>
      <c r="H39" s="22" t="e">
        <f>+#REF!</f>
        <v>#REF!</v>
      </c>
      <c r="I39" s="41">
        <f>SUM(I28:I38)</f>
        <v>84500</v>
      </c>
      <c r="J39" s="1"/>
    </row>
    <row r="40" spans="1:11" ht="15.75">
      <c r="A40" s="30"/>
      <c r="B40" s="13"/>
      <c r="C40" s="13"/>
      <c r="D40" s="13"/>
      <c r="E40" s="13"/>
      <c r="F40" s="13"/>
      <c r="G40" s="23" t="s">
        <v>9</v>
      </c>
      <c r="H40" s="11" t="e">
        <f>H39*19%</f>
        <v>#REF!</v>
      </c>
      <c r="I40" s="12">
        <f>I39*19%</f>
        <v>16055</v>
      </c>
      <c r="J40" s="1"/>
    </row>
    <row r="41" spans="1:11" ht="15.75">
      <c r="A41" s="30"/>
      <c r="B41" s="13"/>
      <c r="C41" s="13"/>
      <c r="D41" s="13"/>
      <c r="E41" s="13"/>
      <c r="F41" s="13"/>
      <c r="G41" s="22" t="s">
        <v>13</v>
      </c>
      <c r="H41" s="22" t="e">
        <f>SUM(H39:H40)</f>
        <v>#REF!</v>
      </c>
      <c r="I41" s="41">
        <f>I40+I39</f>
        <v>100555</v>
      </c>
      <c r="J41" s="1"/>
    </row>
    <row r="42" spans="1:11">
      <c r="A42" s="28"/>
      <c r="B42" s="1"/>
      <c r="C42" s="1"/>
      <c r="D42" s="1"/>
      <c r="E42" s="1"/>
      <c r="F42" s="1"/>
      <c r="G42" s="1"/>
      <c r="H42" s="1"/>
      <c r="I42" s="2"/>
      <c r="J42" s="1"/>
    </row>
    <row r="43" spans="1:11">
      <c r="A43" s="28"/>
      <c r="B43" s="1"/>
      <c r="C43" s="1"/>
      <c r="D43" s="1"/>
      <c r="E43" s="1"/>
      <c r="F43" s="1"/>
      <c r="G43" s="1"/>
      <c r="H43" s="1"/>
      <c r="I43" s="2"/>
      <c r="J43" s="1"/>
    </row>
    <row r="44" spans="1:11">
      <c r="A44" s="28"/>
      <c r="B44" s="1"/>
      <c r="C44" s="1"/>
      <c r="D44" s="1"/>
      <c r="E44" s="1"/>
      <c r="F44" s="1"/>
      <c r="G44" s="1"/>
      <c r="H44" s="1"/>
      <c r="I44" s="2"/>
      <c r="J44" s="1"/>
    </row>
    <row r="45" spans="1:11" ht="15.75">
      <c r="A45" s="31" t="s">
        <v>7</v>
      </c>
      <c r="B45" s="1"/>
      <c r="C45" s="5" t="s">
        <v>11</v>
      </c>
      <c r="D45" s="1"/>
      <c r="E45" s="1"/>
      <c r="F45" s="1"/>
      <c r="G45" s="1"/>
      <c r="H45" s="1"/>
      <c r="I45" s="2"/>
      <c r="J45" s="1"/>
    </row>
    <row r="46" spans="1:11" ht="15.75">
      <c r="A46" s="31" t="s">
        <v>3</v>
      </c>
      <c r="B46" s="4"/>
      <c r="C46" s="5" t="s">
        <v>14</v>
      </c>
      <c r="D46" s="1"/>
      <c r="E46" s="1"/>
      <c r="F46" s="1"/>
      <c r="G46" s="1"/>
      <c r="H46" s="1"/>
      <c r="I46" s="2"/>
      <c r="J46" s="1"/>
    </row>
    <row r="47" spans="1:11" ht="15.75">
      <c r="A47" s="31" t="s">
        <v>2</v>
      </c>
      <c r="B47" s="4"/>
      <c r="C47" s="5" t="s">
        <v>18</v>
      </c>
      <c r="D47" s="1"/>
      <c r="E47" s="1"/>
      <c r="F47" s="1"/>
      <c r="G47" s="1"/>
      <c r="H47" s="1"/>
      <c r="I47" s="2"/>
      <c r="J47" s="1"/>
    </row>
    <row r="48" spans="1:11" ht="15.75">
      <c r="A48" s="28"/>
      <c r="B48" s="4"/>
      <c r="C48" s="5"/>
      <c r="D48" s="1"/>
      <c r="E48" s="1"/>
      <c r="F48" s="1"/>
      <c r="G48" s="1"/>
      <c r="H48" s="1"/>
      <c r="I48" s="2"/>
      <c r="J48" s="1"/>
    </row>
    <row r="49" spans="1:10">
      <c r="A49" s="28"/>
      <c r="B49" s="1"/>
      <c r="C49" s="1"/>
      <c r="D49" s="1"/>
      <c r="E49" s="1"/>
      <c r="F49" s="1"/>
      <c r="G49" s="1"/>
      <c r="H49" s="1"/>
      <c r="I49" s="2"/>
      <c r="J49" s="1"/>
    </row>
    <row r="50" spans="1:10">
      <c r="A50" s="28"/>
      <c r="B50" s="1"/>
      <c r="C50" s="1"/>
      <c r="D50" s="1"/>
      <c r="E50" s="1"/>
      <c r="F50" s="1"/>
      <c r="G50" s="6"/>
      <c r="H50" s="1"/>
      <c r="I50" s="2"/>
      <c r="J50" s="1"/>
    </row>
    <row r="51" spans="1:10">
      <c r="A51" s="28"/>
      <c r="B51" s="6"/>
      <c r="C51" s="1"/>
      <c r="D51" s="1"/>
      <c r="E51" s="1"/>
      <c r="F51" s="6"/>
      <c r="G51" s="6"/>
      <c r="H51" s="1"/>
      <c r="I51" s="2"/>
      <c r="J51" s="1"/>
    </row>
    <row r="52" spans="1:10">
      <c r="A52" s="28"/>
      <c r="B52" s="40" t="s">
        <v>16</v>
      </c>
      <c r="C52" s="1"/>
      <c r="D52" s="1"/>
      <c r="E52" s="1"/>
      <c r="F52" s="6"/>
      <c r="G52" s="6"/>
      <c r="H52" s="1"/>
      <c r="I52" s="2"/>
      <c r="J52" s="1"/>
    </row>
    <row r="53" spans="1:10">
      <c r="A53" s="28"/>
      <c r="B53" s="6" t="s">
        <v>22</v>
      </c>
      <c r="C53" s="1"/>
      <c r="D53" s="1"/>
      <c r="E53" s="1"/>
      <c r="F53" s="6"/>
      <c r="G53" s="6"/>
      <c r="H53" s="1"/>
      <c r="I53" s="2"/>
      <c r="J53" s="1"/>
    </row>
    <row r="54" spans="1:10">
      <c r="A54" s="28"/>
      <c r="B54" s="39" t="s">
        <v>17</v>
      </c>
      <c r="C54" s="1"/>
      <c r="D54" s="1"/>
      <c r="E54" s="1"/>
      <c r="F54" s="6"/>
      <c r="G54" s="6"/>
      <c r="H54" s="1"/>
      <c r="I54" s="2"/>
      <c r="J54" s="1"/>
    </row>
    <row r="55" spans="1:10">
      <c r="A55" s="28"/>
      <c r="B55" s="7" t="s">
        <v>12</v>
      </c>
      <c r="C55" s="1"/>
      <c r="D55" s="1"/>
      <c r="E55" s="1"/>
      <c r="F55" s="6"/>
      <c r="G55" s="6"/>
      <c r="H55" s="1"/>
      <c r="I55" s="2"/>
      <c r="J55" s="1"/>
    </row>
    <row r="56" spans="1:10">
      <c r="A56" s="28"/>
      <c r="B56" s="6"/>
      <c r="C56" s="1"/>
      <c r="D56" s="6"/>
      <c r="E56" s="1"/>
      <c r="F56" s="1"/>
      <c r="G56" s="6"/>
      <c r="H56" s="1"/>
      <c r="I56" s="2"/>
      <c r="J56" s="1"/>
    </row>
    <row r="57" spans="1:10">
      <c r="A57" s="32"/>
      <c r="B57" s="1"/>
      <c r="C57" s="1"/>
      <c r="D57" s="6"/>
      <c r="E57" s="1"/>
      <c r="F57" s="1"/>
      <c r="G57" s="1"/>
      <c r="H57" s="2"/>
      <c r="I57" s="2"/>
      <c r="J57" s="1"/>
    </row>
    <row r="58" spans="1:10">
      <c r="A58" s="33"/>
      <c r="B58" s="34"/>
      <c r="C58" s="34"/>
      <c r="D58" s="35"/>
      <c r="E58" s="34"/>
      <c r="F58" s="34"/>
      <c r="G58" s="34"/>
      <c r="H58" s="34"/>
      <c r="I58" s="36"/>
      <c r="J58" s="1"/>
    </row>
    <row r="59" spans="1:10">
      <c r="A59" s="1"/>
      <c r="B59" s="1"/>
      <c r="C59" s="1"/>
      <c r="D59" s="6"/>
      <c r="E59" s="1"/>
      <c r="F59" s="1"/>
      <c r="G59" s="1"/>
      <c r="H59" s="1"/>
      <c r="I59" s="1"/>
    </row>
    <row r="60" spans="1:10">
      <c r="A60" s="1"/>
      <c r="B60" s="1"/>
      <c r="C60" s="1"/>
      <c r="D60" s="1"/>
      <c r="E60" s="1"/>
      <c r="F60" s="1"/>
      <c r="G60" s="1"/>
      <c r="H60" s="1"/>
      <c r="I60" s="1"/>
    </row>
    <row r="61" spans="1:10">
      <c r="B61" s="1"/>
      <c r="C61" s="1"/>
      <c r="D61" s="1"/>
      <c r="E61" s="1"/>
      <c r="F61" s="1"/>
    </row>
  </sheetData>
  <mergeCells count="14">
    <mergeCell ref="B26:B27"/>
    <mergeCell ref="A26:A27"/>
    <mergeCell ref="C26:F27"/>
    <mergeCell ref="C38:F38"/>
    <mergeCell ref="I26:I27"/>
    <mergeCell ref="G26:G27"/>
    <mergeCell ref="H26:H27"/>
    <mergeCell ref="C29:F29"/>
    <mergeCell ref="C28:F28"/>
    <mergeCell ref="C31:F31"/>
    <mergeCell ref="C32:F32"/>
    <mergeCell ref="C35:F35"/>
    <mergeCell ref="C33:F33"/>
    <mergeCell ref="C30:F30"/>
  </mergeCells>
  <printOptions horizontalCentered="1" verticalCentered="1"/>
  <pageMargins left="0.23622047244094491" right="0.23622047244094491" top="0.47244094488188981" bottom="0.74803149606299213" header="0.31496062992125984" footer="0.31496062992125984"/>
  <pageSetup paperSize="9" scale="72" orientation="portrait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Hoja2</vt:lpstr>
      <vt:lpstr>Hoja2!Área_de_impresión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Cencomex S.A.</dc:creator>
  <cp:lastModifiedBy>Servicio Tecnico Bodega</cp:lastModifiedBy>
  <cp:lastPrinted>2020-08-19T18:59:14Z</cp:lastPrinted>
  <dcterms:created xsi:type="dcterms:W3CDTF">2001-09-15T22:28:18Z</dcterms:created>
  <dcterms:modified xsi:type="dcterms:W3CDTF">2021-05-05T14:37:08Z</dcterms:modified>
</cp:coreProperties>
</file>