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8_{87BB5A22-C9FC-4077-8D0A-8C27A8F638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<sst xmlns="http://schemas.openxmlformats.org/spreadsheetml/2006/main" count="25" uniqueCount="25">
  <si>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</si>
  <si>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</si>
  <si>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</si>
  <si>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</si>
  <si>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</si>
  <si>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</si>
  <si>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</si>
  <si>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</si>
  <si>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</si>
  <si>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</si>
  <si>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</si>
  <si>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</si>
  <si>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</si>
  <si>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</si>
  <si>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</si>
  <si>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</si>
  <si>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</si>
  <si>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</si>
  <si>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</si>
  <si>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</si>
  <si>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R5KCL546</t>
  </si>
  <si>
    <t>R5k Corridor Light 4 Audio 6pt</t>
  </si>
  <si>
    <t>Claudio T. Cortez A.</t>
  </si>
  <si>
    <t>ccortez@cencomex.cl</t>
  </si>
  <si>
    <t>Repuesto instalado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</si>
</sst>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64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164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4" fillId="0" borderId="0" xfId="10" applyBorder="1"/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1">
    <cellStyle name="Hipervínculo" xfId="10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  <cellStyle name="Normal 7" xfId="9" xr:uid="{4952AAEB-C632-41A8-9606-ECA1D58DE7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12 de</a:t>
          </a:r>
          <a:r>
            <a:rPr lang="es-CL" sz="1100" b="1" baseline="0"/>
            <a:t> Abril d</a:t>
          </a:r>
          <a:r>
            <a:rPr lang="es-CL" sz="1100" b="1"/>
            <a:t>el 2023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zoomScale="90" zoomScaleNormal="90" workbookViewId="0">
      <selection activeCell="D33" sqref="D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>
        <v>0</v>
      </c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11" x14ac:dyDescent="0.25">
      <c r="A17" s="22"/>
      <c r="I17" s="1"/>
    </row>
    <row r="18" spans="1:11" x14ac:dyDescent="0.25">
      <c r="A18" s="22"/>
      <c r="I18" s="1"/>
    </row>
    <row r="19" spans="1:11" x14ac:dyDescent="0.25">
      <c r="A19" s="22"/>
      <c r="I19" s="1"/>
    </row>
    <row r="20" spans="1:11" x14ac:dyDescent="0.25">
      <c r="A20" s="22"/>
      <c r="I20" s="1"/>
    </row>
    <row r="21" spans="1:11" x14ac:dyDescent="0.25">
      <c r="A21" s="22"/>
      <c r="I21" s="1"/>
      <c r="J21" t="s">
        <v>15</v>
      </c>
    </row>
    <row r="22" spans="1:11" x14ac:dyDescent="0.25">
      <c r="A22" s="22"/>
      <c r="I22" s="1"/>
    </row>
    <row r="23" spans="1:11" x14ac:dyDescent="0.25">
      <c r="A23" s="22"/>
      <c r="I23" s="1"/>
    </row>
    <row r="24" spans="1:11" x14ac:dyDescent="0.25">
      <c r="A24" s="22"/>
      <c r="I24" s="1"/>
      <c r="K24" s="45"/>
    </row>
    <row r="25" spans="1:11" x14ac:dyDescent="0.25">
      <c r="A25" s="22"/>
      <c r="I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</row>
    <row r="28" spans="1:11" ht="4.5" customHeight="1" x14ac:dyDescent="0.25">
      <c r="A28" s="22"/>
      <c r="B28" s="7"/>
      <c r="C28" s="58"/>
      <c r="D28" s="59"/>
      <c r="E28" s="59"/>
      <c r="F28" s="60"/>
      <c r="G28" s="18"/>
      <c r="H28" s="8"/>
      <c r="I28" s="1"/>
    </row>
    <row r="29" spans="1:11" s="32" customFormat="1" ht="15" customHeight="1" x14ac:dyDescent="0.25">
      <c r="A29" s="23"/>
      <c r="B29" s="7"/>
      <c r="C29" s="55"/>
      <c r="D29" s="56"/>
      <c r="E29" s="56"/>
      <c r="F29" s="57"/>
      <c r="G29" s="10"/>
      <c r="H29" s="9"/>
      <c r="I29" s="38"/>
    </row>
    <row r="30" spans="1:11" ht="15" customHeight="1" x14ac:dyDescent="0.25">
      <c r="A30" s="7">
        <v>1</v>
      </c>
      <c r="B30" s="7" t="s">
        <v>20</v>
      </c>
      <c r="C30" s="61" t="s">
        <v>21</v>
      </c>
      <c r="D30" s="62"/>
      <c r="E30" s="62"/>
      <c r="F30" s="63"/>
      <c r="G30" s="41">
        <v>291600</v>
      </c>
      <c r="H30" s="42"/>
      <c r="I30" s="43">
        <f>SUM(A30*G30)</f>
        <v>291600</v>
      </c>
    </row>
    <row r="31" spans="1:11" ht="15" customHeight="1" x14ac:dyDescent="0.25">
      <c r="A31" s="23"/>
      <c r="B31" s="7"/>
      <c r="C31" s="55"/>
      <c r="D31" s="56"/>
      <c r="E31" s="56"/>
      <c r="F31" s="57"/>
      <c r="G31" s="44"/>
      <c r="H31" s="37"/>
      <c r="I31" s="43"/>
    </row>
    <row r="32" spans="1:11" ht="15.75" x14ac:dyDescent="0.25">
      <c r="A32" s="7"/>
      <c r="B32" s="36"/>
      <c r="C32" s="55"/>
      <c r="D32" s="56"/>
      <c r="E32" s="56"/>
      <c r="F32" s="57"/>
      <c r="G32" s="12"/>
      <c r="H32" s="9"/>
      <c r="I32" s="38"/>
    </row>
    <row r="33" spans="1:10" ht="15.75" x14ac:dyDescent="0.25">
      <c r="A33" s="1"/>
      <c r="B33" s="18"/>
      <c r="F33" s="1"/>
      <c r="G33" s="18"/>
      <c r="I33" s="1"/>
      <c r="J33" s="39"/>
    </row>
    <row r="34" spans="1:10" ht="15.75" customHeight="1" x14ac:dyDescent="0.25">
      <c r="A34" s="1"/>
      <c r="B34" s="18"/>
      <c r="F34" s="1"/>
      <c r="G34" s="18"/>
      <c r="I34" s="1"/>
    </row>
    <row r="35" spans="1:10" x14ac:dyDescent="0.25">
      <c r="A35" s="1"/>
      <c r="B35" s="18"/>
      <c r="F35" s="1"/>
      <c r="G35" s="18"/>
      <c r="I35" s="1"/>
    </row>
    <row r="36" spans="1:10" x14ac:dyDescent="0.25">
      <c r="A36" s="1"/>
      <c r="B36" s="18"/>
      <c r="F36" s="1"/>
      <c r="G36" s="18"/>
      <c r="I36" s="1"/>
    </row>
    <row r="37" spans="1:10" ht="15.75" x14ac:dyDescent="0.25">
      <c r="A37" s="7"/>
      <c r="B37" s="7"/>
      <c r="C37" s="5"/>
      <c r="G37" s="12"/>
      <c r="H37" s="9"/>
      <c r="I37" s="38"/>
    </row>
    <row r="38" spans="1:10" ht="15.75" x14ac:dyDescent="0.25">
      <c r="A38" s="7"/>
      <c r="B38" s="13"/>
      <c r="C38" s="5"/>
      <c r="G38" s="14"/>
      <c r="H38" s="9"/>
      <c r="I38" s="40"/>
    </row>
    <row r="39" spans="1:10" ht="15.75" x14ac:dyDescent="0.25">
      <c r="A39" s="24"/>
      <c r="B39" s="15"/>
      <c r="C39" s="47"/>
      <c r="D39" s="48"/>
      <c r="E39" s="48"/>
      <c r="F39" s="49"/>
      <c r="G39" s="16" t="s">
        <v>8</v>
      </c>
      <c r="H39" s="16" t="e">
        <f>+#REF!</f>
        <v>#REF!</v>
      </c>
      <c r="I39" s="35">
        <f>SUM(I28:I38)</f>
        <v>291600</v>
      </c>
    </row>
    <row r="40" spans="1:10" ht="15.75" x14ac:dyDescent="0.25">
      <c r="A40" s="25"/>
      <c r="B40" s="11"/>
      <c r="C40" s="11"/>
      <c r="D40" s="11"/>
      <c r="E40" s="11"/>
      <c r="F40" s="11"/>
      <c r="G40" s="17" t="s">
        <v>9</v>
      </c>
      <c r="H40" s="9" t="e">
        <f>H39*19%</f>
        <v>#REF!</v>
      </c>
      <c r="I40" s="10">
        <f>I39*19%</f>
        <v>55404</v>
      </c>
    </row>
    <row r="41" spans="1:10" ht="15.75" x14ac:dyDescent="0.25">
      <c r="A41" s="25"/>
      <c r="B41" s="11"/>
      <c r="C41" s="11"/>
      <c r="D41" s="11"/>
      <c r="E41" s="11"/>
      <c r="F41" s="11"/>
      <c r="G41" s="16" t="s">
        <v>13</v>
      </c>
      <c r="H41" s="16" t="e">
        <f>SUM(H39:H40)</f>
        <v>#REF!</v>
      </c>
      <c r="I41" s="35">
        <f>I40+I39</f>
        <v>347004</v>
      </c>
    </row>
    <row r="42" spans="1:10" x14ac:dyDescent="0.25">
      <c r="A42" s="22"/>
      <c r="I42" s="1"/>
    </row>
    <row r="43" spans="1:10" x14ac:dyDescent="0.25">
      <c r="A43" s="22"/>
      <c r="I43" s="1"/>
    </row>
    <row r="44" spans="1:10" x14ac:dyDescent="0.25">
      <c r="A44" s="22"/>
      <c r="I44" s="1"/>
    </row>
    <row r="45" spans="1:10" ht="15.75" x14ac:dyDescent="0.3">
      <c r="A45" s="26" t="s">
        <v>7</v>
      </c>
      <c r="C45" s="4" t="s">
        <v>11</v>
      </c>
      <c r="I45" s="1"/>
    </row>
    <row r="46" spans="1:10" ht="15.75" x14ac:dyDescent="0.3">
      <c r="A46" s="26" t="s">
        <v>3</v>
      </c>
      <c r="B46" s="3"/>
      <c r="C46" s="4" t="s">
        <v>14</v>
      </c>
      <c r="I46" s="1"/>
    </row>
    <row r="47" spans="1:10" ht="15.75" x14ac:dyDescent="0.3">
      <c r="A47" s="26" t="s">
        <v>2</v>
      </c>
      <c r="B47" s="3"/>
      <c r="C47" s="4" t="s">
        <v>18</v>
      </c>
      <c r="I47" s="1"/>
    </row>
    <row r="48" spans="1:10" ht="15.75" x14ac:dyDescent="0.3">
      <c r="A48" s="26" t="s">
        <v>19</v>
      </c>
      <c r="B48" s="3"/>
      <c r="C48" s="4" t="s">
        <v>24</v>
      </c>
      <c r="I48" s="1"/>
    </row>
    <row r="49" spans="1:9" x14ac:dyDescent="0.25">
      <c r="A49" s="22"/>
      <c r="I49" s="1"/>
    </row>
    <row r="50" spans="1:9" x14ac:dyDescent="0.25">
      <c r="A50" s="22"/>
      <c r="G50" s="5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16</v>
      </c>
      <c r="F52" s="5"/>
      <c r="G52" s="5"/>
      <c r="I52" s="1"/>
    </row>
    <row r="53" spans="1:9" x14ac:dyDescent="0.25">
      <c r="A53" s="22"/>
      <c r="B53" s="5" t="s">
        <v>22</v>
      </c>
      <c r="F53" s="5"/>
      <c r="G53" s="5"/>
      <c r="I53" s="1"/>
    </row>
    <row r="54" spans="1:9" x14ac:dyDescent="0.25">
      <c r="A54" s="22"/>
      <c r="B54" s="33" t="s">
        <v>17</v>
      </c>
      <c r="F54" s="5"/>
      <c r="G54" s="5"/>
      <c r="I54" s="1"/>
    </row>
    <row r="55" spans="1:9" x14ac:dyDescent="0.25">
      <c r="A55" s="22"/>
      <c r="B55" s="6" t="s">
        <v>12</v>
      </c>
      <c r="F55" s="5"/>
      <c r="G55" s="5"/>
      <c r="I55" s="1"/>
    </row>
    <row r="56" spans="1:9" x14ac:dyDescent="0.25">
      <c r="A56" s="22"/>
      <c r="B56" s="46" t="s">
        <v>23</v>
      </c>
      <c r="D56" s="5"/>
      <c r="G56" s="5"/>
      <c r="I56" s="1"/>
    </row>
    <row r="57" spans="1:9" x14ac:dyDescent="0.25">
      <c r="A57" s="27"/>
      <c r="D57" s="5"/>
      <c r="H57" s="1"/>
      <c r="I57" s="1"/>
    </row>
    <row r="58" spans="1:9" x14ac:dyDescent="0.25">
      <c r="A58" s="28"/>
      <c r="B58" s="29"/>
      <c r="C58" s="29"/>
      <c r="D58" s="30"/>
      <c r="E58" s="29"/>
      <c r="F58" s="29"/>
      <c r="G58" s="29"/>
      <c r="H58" s="29"/>
      <c r="I58" s="31"/>
    </row>
    <row r="59" spans="1:9" x14ac:dyDescent="0.25">
      <c r="D59" s="5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EC6A5AB4-9FFF-4842-9AF7-39C1219E8077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2021-04-01T16:03:02Z</cp:lastPrinted>
  <dcterms:created xsi:type="dcterms:W3CDTF">2001-09-15T22:28:18Z</dcterms:created>
  <dcterms:modified xsi:type="dcterms:W3CDTF">2023-04-12T13:11:05Z</dcterms:modified>
</cp:coreProperties>
</file>