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CLINICA ALEMANA SANTIAGO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41" i="1" s="1"/>
  <c r="I42" i="1" l="1"/>
  <c r="I43" i="1" s="1"/>
</calcChain>
</file>

<file path=xl/sharedStrings.xml><?xml version="1.0" encoding="utf-8"?>
<sst xmlns="http://schemas.openxmlformats.org/spreadsheetml/2006/main" count="24" uniqueCount="24">
  <si>
    <t>CANTIDAD</t>
  </si>
  <si>
    <t>CODIGO</t>
  </si>
  <si>
    <t>DETALLE</t>
  </si>
  <si>
    <t>PRECIO UNITARIO</t>
  </si>
  <si>
    <t>TOTAL</t>
  </si>
  <si>
    <t xml:space="preserve">PRECIO TOTAL </t>
  </si>
  <si>
    <t xml:space="preserve">Nota: El presente presupuesto solo contempla lo indicado en su detalle. En el caso de requerir repuestos y la instalacion de los mismos, serán cotizados en un presupuesto aparte. </t>
  </si>
  <si>
    <t>NETO  :</t>
  </si>
  <si>
    <t>IVA     :</t>
  </si>
  <si>
    <t>TOTAL:</t>
  </si>
  <si>
    <t xml:space="preserve">Forma de Pago </t>
  </si>
  <si>
    <t xml:space="preserve">: 30 Dias </t>
  </si>
  <si>
    <t>Validez</t>
  </si>
  <si>
    <t xml:space="preserve">: 20 Dias </t>
  </si>
  <si>
    <t xml:space="preserve">Plazo de Entrega </t>
  </si>
  <si>
    <t>: Inmediata posterior a su o/c</t>
  </si>
  <si>
    <t>Garantia</t>
  </si>
  <si>
    <t xml:space="preserve">: 6 Meses  </t>
  </si>
  <si>
    <t>Jorge Fernández Fuentes</t>
  </si>
  <si>
    <t>Ingeniero Civil Electrónico</t>
  </si>
  <si>
    <t>CENCOMEX</t>
  </si>
  <si>
    <t>cel. 976720543</t>
  </si>
  <si>
    <t>EBM000473</t>
  </si>
  <si>
    <t>Pedal doble para equipo laser.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</si>
</sst>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sz val="12"/>
      <name val="Calibri"/>
      <family val="2"/>
      <scheme val="minor"/>
    </font>
    <font>
      <sz val="9"/>
      <color rgb="FFFF0000"/>
      <name val="Bookman Old Style"/>
      <family val="1"/>
    </font>
    <font>
      <sz val="10"/>
      <color rgb="FFFF000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15" xfId="0" applyFont="1" applyBorder="1"/>
    <xf numFmtId="0" fontId="0" fillId="0" borderId="24" xfId="0" applyBorder="1"/>
    <xf numFmtId="164" fontId="7" fillId="0" borderId="22" xfId="0" applyNumberFormat="1" applyFont="1" applyBorder="1" applyAlignment="1">
      <alignment horizontal="center"/>
    </xf>
    <xf numFmtId="165" fontId="8" fillId="0" borderId="0" xfId="0" applyNumberFormat="1" applyFont="1"/>
    <xf numFmtId="3" fontId="2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16" xfId="0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8" fillId="0" borderId="9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/>
    </xf>
    <xf numFmtId="0" fontId="7" fillId="0" borderId="0" xfId="0" applyFont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7" fillId="0" borderId="27" xfId="0" applyFont="1" applyBorder="1"/>
    <xf numFmtId="0" fontId="0" fillId="0" borderId="28" xfId="0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47625</xdr:rowOff>
    </xdr:from>
    <xdr:to>
      <xdr:col>8</xdr:col>
      <xdr:colOff>1133475</xdr:colOff>
      <xdr:row>22</xdr:row>
      <xdr:rowOff>47625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0E53B9AE-6AE6-4D6C-8AB8-E1E55C43085E}"/>
            </a:ext>
          </a:extLst>
        </xdr:cNvPr>
        <xdr:cNvSpPr/>
      </xdr:nvSpPr>
      <xdr:spPr bwMode="auto">
        <a:xfrm>
          <a:off x="104775" y="3095625"/>
          <a:ext cx="88296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lang="es-CL" sz="1100" b="1"/>
            <a:t>SEÑORES	:   Clinica Alemana de Santiago</a:t>
          </a:r>
          <a:r>
            <a:rPr lang="es-CL" sz="1100" b="1" baseline="0"/>
            <a:t> </a:t>
          </a:r>
          <a:r>
            <a:rPr lang="es-CL" sz="1100" b="1"/>
            <a:t>			                   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 de Diciembre de 2023</a:t>
          </a:r>
          <a:r>
            <a:rPr lang="es-CL" sz="1100" b="1"/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>
            <a:effectLst/>
          </a:endParaRPr>
        </a:p>
        <a:p>
          <a:r>
            <a:rPr lang="es-CL" sz="1100" b="1"/>
            <a:t>DIRECCIÓN	:  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COMUNA	:  </a:t>
          </a:r>
          <a:r>
            <a:rPr lang="es-CL" sz="1100" b="1" baseline="0"/>
            <a:t> Vitacura</a:t>
          </a:r>
          <a:r>
            <a:rPr lang="es-CL" sz="1100" b="1"/>
            <a:t>	      			                          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					E-MAIL: 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1143000</xdr:colOff>
      <xdr:row>24</xdr:row>
      <xdr:rowOff>152401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8DE00BC4-A718-4B4B-8142-949A2223BC11}"/>
            </a:ext>
          </a:extLst>
        </xdr:cNvPr>
        <xdr:cNvSpPr/>
      </xdr:nvSpPr>
      <xdr:spPr bwMode="auto">
        <a:xfrm>
          <a:off x="57150" y="4391025"/>
          <a:ext cx="888682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 : 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986935D1-AA5E-4103-9DD9-0E5F7601A1E3}"/>
            </a:ext>
          </a:extLst>
        </xdr:cNvPr>
        <xdr:cNvSpPr txBox="1">
          <a:spLocks noChangeArrowheads="1"/>
        </xdr:cNvSpPr>
      </xdr:nvSpPr>
      <xdr:spPr bwMode="auto">
        <a:xfrm>
          <a:off x="142875" y="8404225"/>
          <a:ext cx="47680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8</xdr:col>
      <xdr:colOff>1114425</xdr:colOff>
      <xdr:row>51</xdr:row>
      <xdr:rowOff>133350</xdr:rowOff>
    </xdr:to>
    <xdr:sp macro="" textlink="">
      <xdr:nvSpPr>
        <xdr:cNvPr id="5" name="PORDB1">
          <a:extLst>
            <a:ext uri="{FF2B5EF4-FFF2-40B4-BE49-F238E27FC236}">
              <a16:creationId xmlns:a16="http://schemas.microsoft.com/office/drawing/2014/main" id="{7FD128F0-2A4D-42C5-AC34-C22BAAA44F01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91540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390525</xdr:colOff>
      <xdr:row>10</xdr:row>
      <xdr:rowOff>161925</xdr:rowOff>
    </xdr:from>
    <xdr:to>
      <xdr:col>8</xdr:col>
      <xdr:colOff>1114424</xdr:colOff>
      <xdr:row>14</xdr:row>
      <xdr:rowOff>28575</xdr:rowOff>
    </xdr:to>
    <xdr:sp macro="" textlink="">
      <xdr:nvSpPr>
        <xdr:cNvPr id="6" name="25 Rectángulo redondeado">
          <a:extLst>
            <a:ext uri="{FF2B5EF4-FFF2-40B4-BE49-F238E27FC236}">
              <a16:creationId xmlns:a16="http://schemas.microsoft.com/office/drawing/2014/main" id="{5E90296D-9ED1-4CF4-8149-CF4D307231C2}"/>
            </a:ext>
          </a:extLst>
        </xdr:cNvPr>
        <xdr:cNvSpPr/>
      </xdr:nvSpPr>
      <xdr:spPr bwMode="auto">
        <a:xfrm>
          <a:off x="4257675" y="2066925"/>
          <a:ext cx="42005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7143</a:t>
          </a:r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161926</xdr:rowOff>
    </xdr:from>
    <xdr:to>
      <xdr:col>3</xdr:col>
      <xdr:colOff>722703</xdr:colOff>
      <xdr:row>10</xdr:row>
      <xdr:rowOff>28575</xdr:rowOff>
    </xdr:to>
    <xdr:pic>
      <xdr:nvPicPr>
        <xdr:cNvPr id="7" name="Picture 35" descr="Logo chico">
          <a:extLst>
            <a:ext uri="{FF2B5EF4-FFF2-40B4-BE49-F238E27FC236}">
              <a16:creationId xmlns:a16="http://schemas.microsoft.com/office/drawing/2014/main" id="{A02027CA-E1C9-451C-A2AF-15D242A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52426"/>
          <a:ext cx="3637353" cy="15811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381000</xdr:colOff>
      <xdr:row>2</xdr:row>
      <xdr:rowOff>38100</xdr:rowOff>
    </xdr:from>
    <xdr:to>
      <xdr:col>8</xdr:col>
      <xdr:colOff>1099610</xdr:colOff>
      <xdr:row>7</xdr:row>
      <xdr:rowOff>47625</xdr:rowOff>
    </xdr:to>
    <xdr:sp macro="" textlink="">
      <xdr:nvSpPr>
        <xdr:cNvPr id="8" name="26 Rectángulo redondeado">
          <a:extLst>
            <a:ext uri="{FF2B5EF4-FFF2-40B4-BE49-F238E27FC236}">
              <a16:creationId xmlns:a16="http://schemas.microsoft.com/office/drawing/2014/main" id="{7B81F4D5-AFEF-4CCE-BBD0-B01B03A6F205}"/>
            </a:ext>
          </a:extLst>
        </xdr:cNvPr>
        <xdr:cNvSpPr/>
      </xdr:nvSpPr>
      <xdr:spPr bwMode="auto">
        <a:xfrm>
          <a:off x="4705350" y="41910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workbookViewId="0">
      <selection activeCell="I61" sqref="A1:I61"/>
    </sheetView>
  </sheetViews>
  <sheetFormatPr baseColWidth="10" defaultRowHeight="15" x14ac:dyDescent="0.25"/>
  <cols>
    <col min="1" max="1" width="15.875" customWidth="1"/>
    <col min="2" max="2" width="19.25" customWidth="1"/>
    <col min="5" max="5" width="12.875" customWidth="1"/>
    <col min="6" max="6" width="16" customWidth="1"/>
    <col min="7" max="7" width="23.25" customWidth="1"/>
    <col min="8" max="8" width="15.625" hidden="1" customWidth="1"/>
    <col min="9" max="9" width="17.75" customWidth="1"/>
    <col min="257" max="257" width="15.875" customWidth="1"/>
    <col min="258" max="258" width="19.25" customWidth="1"/>
    <col min="261" max="261" width="12.875" customWidth="1"/>
    <col min="262" max="262" width="16" customWidth="1"/>
    <col min="263" max="263" width="23.25" customWidth="1"/>
    <col min="264" max="264" width="0" hidden="1" customWidth="1"/>
    <col min="265" max="265" width="17.75" customWidth="1"/>
    <col min="513" max="513" width="15.875" customWidth="1"/>
    <col min="514" max="514" width="19.25" customWidth="1"/>
    <col min="517" max="517" width="12.875" customWidth="1"/>
    <col min="518" max="518" width="16" customWidth="1"/>
    <col min="519" max="519" width="23.25" customWidth="1"/>
    <col min="520" max="520" width="0" hidden="1" customWidth="1"/>
    <col min="521" max="521" width="17.75" customWidth="1"/>
    <col min="769" max="769" width="15.875" customWidth="1"/>
    <col min="770" max="770" width="19.25" customWidth="1"/>
    <col min="773" max="773" width="12.875" customWidth="1"/>
    <col min="774" max="774" width="16" customWidth="1"/>
    <col min="775" max="775" width="23.25" customWidth="1"/>
    <col min="776" max="776" width="0" hidden="1" customWidth="1"/>
    <col min="777" max="777" width="17.75" customWidth="1"/>
    <col min="1025" max="1025" width="15.875" customWidth="1"/>
    <col min="1026" max="1026" width="19.25" customWidth="1"/>
    <col min="1029" max="1029" width="12.875" customWidth="1"/>
    <col min="1030" max="1030" width="16" customWidth="1"/>
    <col min="1031" max="1031" width="23.25" customWidth="1"/>
    <col min="1032" max="1032" width="0" hidden="1" customWidth="1"/>
    <col min="1033" max="1033" width="17.75" customWidth="1"/>
    <col min="1281" max="1281" width="15.875" customWidth="1"/>
    <col min="1282" max="1282" width="19.25" customWidth="1"/>
    <col min="1285" max="1285" width="12.875" customWidth="1"/>
    <col min="1286" max="1286" width="16" customWidth="1"/>
    <col min="1287" max="1287" width="23.25" customWidth="1"/>
    <col min="1288" max="1288" width="0" hidden="1" customWidth="1"/>
    <col min="1289" max="1289" width="17.75" customWidth="1"/>
    <col min="1537" max="1537" width="15.875" customWidth="1"/>
    <col min="1538" max="1538" width="19.25" customWidth="1"/>
    <col min="1541" max="1541" width="12.875" customWidth="1"/>
    <col min="1542" max="1542" width="16" customWidth="1"/>
    <col min="1543" max="1543" width="23.25" customWidth="1"/>
    <col min="1544" max="1544" width="0" hidden="1" customWidth="1"/>
    <col min="1545" max="1545" width="17.75" customWidth="1"/>
    <col min="1793" max="1793" width="15.875" customWidth="1"/>
    <col min="1794" max="1794" width="19.25" customWidth="1"/>
    <col min="1797" max="1797" width="12.875" customWidth="1"/>
    <col min="1798" max="1798" width="16" customWidth="1"/>
    <col min="1799" max="1799" width="23.25" customWidth="1"/>
    <col min="1800" max="1800" width="0" hidden="1" customWidth="1"/>
    <col min="1801" max="1801" width="17.75" customWidth="1"/>
    <col min="2049" max="2049" width="15.875" customWidth="1"/>
    <col min="2050" max="2050" width="19.25" customWidth="1"/>
    <col min="2053" max="2053" width="12.875" customWidth="1"/>
    <col min="2054" max="2054" width="16" customWidth="1"/>
    <col min="2055" max="2055" width="23.25" customWidth="1"/>
    <col min="2056" max="2056" width="0" hidden="1" customWidth="1"/>
    <col min="2057" max="2057" width="17.75" customWidth="1"/>
    <col min="2305" max="2305" width="15.875" customWidth="1"/>
    <col min="2306" max="2306" width="19.25" customWidth="1"/>
    <col min="2309" max="2309" width="12.875" customWidth="1"/>
    <col min="2310" max="2310" width="16" customWidth="1"/>
    <col min="2311" max="2311" width="23.25" customWidth="1"/>
    <col min="2312" max="2312" width="0" hidden="1" customWidth="1"/>
    <col min="2313" max="2313" width="17.75" customWidth="1"/>
    <col min="2561" max="2561" width="15.875" customWidth="1"/>
    <col min="2562" max="2562" width="19.25" customWidth="1"/>
    <col min="2565" max="2565" width="12.875" customWidth="1"/>
    <col min="2566" max="2566" width="16" customWidth="1"/>
    <col min="2567" max="2567" width="23.25" customWidth="1"/>
    <col min="2568" max="2568" width="0" hidden="1" customWidth="1"/>
    <col min="2569" max="2569" width="17.75" customWidth="1"/>
    <col min="2817" max="2817" width="15.875" customWidth="1"/>
    <col min="2818" max="2818" width="19.25" customWidth="1"/>
    <col min="2821" max="2821" width="12.875" customWidth="1"/>
    <col min="2822" max="2822" width="16" customWidth="1"/>
    <col min="2823" max="2823" width="23.25" customWidth="1"/>
    <col min="2824" max="2824" width="0" hidden="1" customWidth="1"/>
    <col min="2825" max="2825" width="17.75" customWidth="1"/>
    <col min="3073" max="3073" width="15.875" customWidth="1"/>
    <col min="3074" max="3074" width="19.25" customWidth="1"/>
    <col min="3077" max="3077" width="12.875" customWidth="1"/>
    <col min="3078" max="3078" width="16" customWidth="1"/>
    <col min="3079" max="3079" width="23.25" customWidth="1"/>
    <col min="3080" max="3080" width="0" hidden="1" customWidth="1"/>
    <col min="3081" max="3081" width="17.75" customWidth="1"/>
    <col min="3329" max="3329" width="15.875" customWidth="1"/>
    <col min="3330" max="3330" width="19.25" customWidth="1"/>
    <col min="3333" max="3333" width="12.875" customWidth="1"/>
    <col min="3334" max="3334" width="16" customWidth="1"/>
    <col min="3335" max="3335" width="23.25" customWidth="1"/>
    <col min="3336" max="3336" width="0" hidden="1" customWidth="1"/>
    <col min="3337" max="3337" width="17.75" customWidth="1"/>
    <col min="3585" max="3585" width="15.875" customWidth="1"/>
    <col min="3586" max="3586" width="19.25" customWidth="1"/>
    <col min="3589" max="3589" width="12.875" customWidth="1"/>
    <col min="3590" max="3590" width="16" customWidth="1"/>
    <col min="3591" max="3591" width="23.25" customWidth="1"/>
    <col min="3592" max="3592" width="0" hidden="1" customWidth="1"/>
    <col min="3593" max="3593" width="17.75" customWidth="1"/>
    <col min="3841" max="3841" width="15.875" customWidth="1"/>
    <col min="3842" max="3842" width="19.25" customWidth="1"/>
    <col min="3845" max="3845" width="12.875" customWidth="1"/>
    <col min="3846" max="3846" width="16" customWidth="1"/>
    <col min="3847" max="3847" width="23.25" customWidth="1"/>
    <col min="3848" max="3848" width="0" hidden="1" customWidth="1"/>
    <col min="3849" max="3849" width="17.75" customWidth="1"/>
    <col min="4097" max="4097" width="15.875" customWidth="1"/>
    <col min="4098" max="4098" width="19.25" customWidth="1"/>
    <col min="4101" max="4101" width="12.875" customWidth="1"/>
    <col min="4102" max="4102" width="16" customWidth="1"/>
    <col min="4103" max="4103" width="23.25" customWidth="1"/>
    <col min="4104" max="4104" width="0" hidden="1" customWidth="1"/>
    <col min="4105" max="4105" width="17.75" customWidth="1"/>
    <col min="4353" max="4353" width="15.875" customWidth="1"/>
    <col min="4354" max="4354" width="19.25" customWidth="1"/>
    <col min="4357" max="4357" width="12.875" customWidth="1"/>
    <col min="4358" max="4358" width="16" customWidth="1"/>
    <col min="4359" max="4359" width="23.25" customWidth="1"/>
    <col min="4360" max="4360" width="0" hidden="1" customWidth="1"/>
    <col min="4361" max="4361" width="17.75" customWidth="1"/>
    <col min="4609" max="4609" width="15.875" customWidth="1"/>
    <col min="4610" max="4610" width="19.25" customWidth="1"/>
    <col min="4613" max="4613" width="12.875" customWidth="1"/>
    <col min="4614" max="4614" width="16" customWidth="1"/>
    <col min="4615" max="4615" width="23.25" customWidth="1"/>
    <col min="4616" max="4616" width="0" hidden="1" customWidth="1"/>
    <col min="4617" max="4617" width="17.75" customWidth="1"/>
    <col min="4865" max="4865" width="15.875" customWidth="1"/>
    <col min="4866" max="4866" width="19.25" customWidth="1"/>
    <col min="4869" max="4869" width="12.875" customWidth="1"/>
    <col min="4870" max="4870" width="16" customWidth="1"/>
    <col min="4871" max="4871" width="23.25" customWidth="1"/>
    <col min="4872" max="4872" width="0" hidden="1" customWidth="1"/>
    <col min="4873" max="4873" width="17.75" customWidth="1"/>
    <col min="5121" max="5121" width="15.875" customWidth="1"/>
    <col min="5122" max="5122" width="19.25" customWidth="1"/>
    <col min="5125" max="5125" width="12.875" customWidth="1"/>
    <col min="5126" max="5126" width="16" customWidth="1"/>
    <col min="5127" max="5127" width="23.25" customWidth="1"/>
    <col min="5128" max="5128" width="0" hidden="1" customWidth="1"/>
    <col min="5129" max="5129" width="17.75" customWidth="1"/>
    <col min="5377" max="5377" width="15.875" customWidth="1"/>
    <col min="5378" max="5378" width="19.25" customWidth="1"/>
    <col min="5381" max="5381" width="12.875" customWidth="1"/>
    <col min="5382" max="5382" width="16" customWidth="1"/>
    <col min="5383" max="5383" width="23.25" customWidth="1"/>
    <col min="5384" max="5384" width="0" hidden="1" customWidth="1"/>
    <col min="5385" max="5385" width="17.75" customWidth="1"/>
    <col min="5633" max="5633" width="15.875" customWidth="1"/>
    <col min="5634" max="5634" width="19.25" customWidth="1"/>
    <col min="5637" max="5637" width="12.875" customWidth="1"/>
    <col min="5638" max="5638" width="16" customWidth="1"/>
    <col min="5639" max="5639" width="23.25" customWidth="1"/>
    <col min="5640" max="5640" width="0" hidden="1" customWidth="1"/>
    <col min="5641" max="5641" width="17.75" customWidth="1"/>
    <col min="5889" max="5889" width="15.875" customWidth="1"/>
    <col min="5890" max="5890" width="19.25" customWidth="1"/>
    <col min="5893" max="5893" width="12.875" customWidth="1"/>
    <col min="5894" max="5894" width="16" customWidth="1"/>
    <col min="5895" max="5895" width="23.25" customWidth="1"/>
    <col min="5896" max="5896" width="0" hidden="1" customWidth="1"/>
    <col min="5897" max="5897" width="17.75" customWidth="1"/>
    <col min="6145" max="6145" width="15.875" customWidth="1"/>
    <col min="6146" max="6146" width="19.25" customWidth="1"/>
    <col min="6149" max="6149" width="12.875" customWidth="1"/>
    <col min="6150" max="6150" width="16" customWidth="1"/>
    <col min="6151" max="6151" width="23.25" customWidth="1"/>
    <col min="6152" max="6152" width="0" hidden="1" customWidth="1"/>
    <col min="6153" max="6153" width="17.75" customWidth="1"/>
    <col min="6401" max="6401" width="15.875" customWidth="1"/>
    <col min="6402" max="6402" width="19.25" customWidth="1"/>
    <col min="6405" max="6405" width="12.875" customWidth="1"/>
    <col min="6406" max="6406" width="16" customWidth="1"/>
    <col min="6407" max="6407" width="23.25" customWidth="1"/>
    <col min="6408" max="6408" width="0" hidden="1" customWidth="1"/>
    <col min="6409" max="6409" width="17.75" customWidth="1"/>
    <col min="6657" max="6657" width="15.875" customWidth="1"/>
    <col min="6658" max="6658" width="19.25" customWidth="1"/>
    <col min="6661" max="6661" width="12.875" customWidth="1"/>
    <col min="6662" max="6662" width="16" customWidth="1"/>
    <col min="6663" max="6663" width="23.25" customWidth="1"/>
    <col min="6664" max="6664" width="0" hidden="1" customWidth="1"/>
    <col min="6665" max="6665" width="17.75" customWidth="1"/>
    <col min="6913" max="6913" width="15.875" customWidth="1"/>
    <col min="6914" max="6914" width="19.25" customWidth="1"/>
    <col min="6917" max="6917" width="12.875" customWidth="1"/>
    <col min="6918" max="6918" width="16" customWidth="1"/>
    <col min="6919" max="6919" width="23.25" customWidth="1"/>
    <col min="6920" max="6920" width="0" hidden="1" customWidth="1"/>
    <col min="6921" max="6921" width="17.75" customWidth="1"/>
    <col min="7169" max="7169" width="15.875" customWidth="1"/>
    <col min="7170" max="7170" width="19.25" customWidth="1"/>
    <col min="7173" max="7173" width="12.875" customWidth="1"/>
    <col min="7174" max="7174" width="16" customWidth="1"/>
    <col min="7175" max="7175" width="23.25" customWidth="1"/>
    <col min="7176" max="7176" width="0" hidden="1" customWidth="1"/>
    <col min="7177" max="7177" width="17.75" customWidth="1"/>
    <col min="7425" max="7425" width="15.875" customWidth="1"/>
    <col min="7426" max="7426" width="19.25" customWidth="1"/>
    <col min="7429" max="7429" width="12.875" customWidth="1"/>
    <col min="7430" max="7430" width="16" customWidth="1"/>
    <col min="7431" max="7431" width="23.25" customWidth="1"/>
    <col min="7432" max="7432" width="0" hidden="1" customWidth="1"/>
    <col min="7433" max="7433" width="17.75" customWidth="1"/>
    <col min="7681" max="7681" width="15.875" customWidth="1"/>
    <col min="7682" max="7682" width="19.25" customWidth="1"/>
    <col min="7685" max="7685" width="12.875" customWidth="1"/>
    <col min="7686" max="7686" width="16" customWidth="1"/>
    <col min="7687" max="7687" width="23.25" customWidth="1"/>
    <col min="7688" max="7688" width="0" hidden="1" customWidth="1"/>
    <col min="7689" max="7689" width="17.75" customWidth="1"/>
    <col min="7937" max="7937" width="15.875" customWidth="1"/>
    <col min="7938" max="7938" width="19.25" customWidth="1"/>
    <col min="7941" max="7941" width="12.875" customWidth="1"/>
    <col min="7942" max="7942" width="16" customWidth="1"/>
    <col min="7943" max="7943" width="23.25" customWidth="1"/>
    <col min="7944" max="7944" width="0" hidden="1" customWidth="1"/>
    <col min="7945" max="7945" width="17.75" customWidth="1"/>
    <col min="8193" max="8193" width="15.875" customWidth="1"/>
    <col min="8194" max="8194" width="19.25" customWidth="1"/>
    <col min="8197" max="8197" width="12.875" customWidth="1"/>
    <col min="8198" max="8198" width="16" customWidth="1"/>
    <col min="8199" max="8199" width="23.25" customWidth="1"/>
    <col min="8200" max="8200" width="0" hidden="1" customWidth="1"/>
    <col min="8201" max="8201" width="17.75" customWidth="1"/>
    <col min="8449" max="8449" width="15.875" customWidth="1"/>
    <col min="8450" max="8450" width="19.25" customWidth="1"/>
    <col min="8453" max="8453" width="12.875" customWidth="1"/>
    <col min="8454" max="8454" width="16" customWidth="1"/>
    <col min="8455" max="8455" width="23.25" customWidth="1"/>
    <col min="8456" max="8456" width="0" hidden="1" customWidth="1"/>
    <col min="8457" max="8457" width="17.75" customWidth="1"/>
    <col min="8705" max="8705" width="15.875" customWidth="1"/>
    <col min="8706" max="8706" width="19.25" customWidth="1"/>
    <col min="8709" max="8709" width="12.875" customWidth="1"/>
    <col min="8710" max="8710" width="16" customWidth="1"/>
    <col min="8711" max="8711" width="23.25" customWidth="1"/>
    <col min="8712" max="8712" width="0" hidden="1" customWidth="1"/>
    <col min="8713" max="8713" width="17.75" customWidth="1"/>
    <col min="8961" max="8961" width="15.875" customWidth="1"/>
    <col min="8962" max="8962" width="19.25" customWidth="1"/>
    <col min="8965" max="8965" width="12.875" customWidth="1"/>
    <col min="8966" max="8966" width="16" customWidth="1"/>
    <col min="8967" max="8967" width="23.25" customWidth="1"/>
    <col min="8968" max="8968" width="0" hidden="1" customWidth="1"/>
    <col min="8969" max="8969" width="17.75" customWidth="1"/>
    <col min="9217" max="9217" width="15.875" customWidth="1"/>
    <col min="9218" max="9218" width="19.25" customWidth="1"/>
    <col min="9221" max="9221" width="12.875" customWidth="1"/>
    <col min="9222" max="9222" width="16" customWidth="1"/>
    <col min="9223" max="9223" width="23.25" customWidth="1"/>
    <col min="9224" max="9224" width="0" hidden="1" customWidth="1"/>
    <col min="9225" max="9225" width="17.75" customWidth="1"/>
    <col min="9473" max="9473" width="15.875" customWidth="1"/>
    <col min="9474" max="9474" width="19.25" customWidth="1"/>
    <col min="9477" max="9477" width="12.875" customWidth="1"/>
    <col min="9478" max="9478" width="16" customWidth="1"/>
    <col min="9479" max="9479" width="23.25" customWidth="1"/>
    <col min="9480" max="9480" width="0" hidden="1" customWidth="1"/>
    <col min="9481" max="9481" width="17.75" customWidth="1"/>
    <col min="9729" max="9729" width="15.875" customWidth="1"/>
    <col min="9730" max="9730" width="19.25" customWidth="1"/>
    <col min="9733" max="9733" width="12.875" customWidth="1"/>
    <col min="9734" max="9734" width="16" customWidth="1"/>
    <col min="9735" max="9735" width="23.25" customWidth="1"/>
    <col min="9736" max="9736" width="0" hidden="1" customWidth="1"/>
    <col min="9737" max="9737" width="17.75" customWidth="1"/>
    <col min="9985" max="9985" width="15.875" customWidth="1"/>
    <col min="9986" max="9986" width="19.25" customWidth="1"/>
    <col min="9989" max="9989" width="12.875" customWidth="1"/>
    <col min="9990" max="9990" width="16" customWidth="1"/>
    <col min="9991" max="9991" width="23.25" customWidth="1"/>
    <col min="9992" max="9992" width="0" hidden="1" customWidth="1"/>
    <col min="9993" max="9993" width="17.75" customWidth="1"/>
    <col min="10241" max="10241" width="15.875" customWidth="1"/>
    <col min="10242" max="10242" width="19.25" customWidth="1"/>
    <col min="10245" max="10245" width="12.875" customWidth="1"/>
    <col min="10246" max="10246" width="16" customWidth="1"/>
    <col min="10247" max="10247" width="23.25" customWidth="1"/>
    <col min="10248" max="10248" width="0" hidden="1" customWidth="1"/>
    <col min="10249" max="10249" width="17.75" customWidth="1"/>
    <col min="10497" max="10497" width="15.875" customWidth="1"/>
    <col min="10498" max="10498" width="19.25" customWidth="1"/>
    <col min="10501" max="10501" width="12.875" customWidth="1"/>
    <col min="10502" max="10502" width="16" customWidth="1"/>
    <col min="10503" max="10503" width="23.25" customWidth="1"/>
    <col min="10504" max="10504" width="0" hidden="1" customWidth="1"/>
    <col min="10505" max="10505" width="17.75" customWidth="1"/>
    <col min="10753" max="10753" width="15.875" customWidth="1"/>
    <col min="10754" max="10754" width="19.25" customWidth="1"/>
    <col min="10757" max="10757" width="12.875" customWidth="1"/>
    <col min="10758" max="10758" width="16" customWidth="1"/>
    <col min="10759" max="10759" width="23.25" customWidth="1"/>
    <col min="10760" max="10760" width="0" hidden="1" customWidth="1"/>
    <col min="10761" max="10761" width="17.75" customWidth="1"/>
    <col min="11009" max="11009" width="15.875" customWidth="1"/>
    <col min="11010" max="11010" width="19.25" customWidth="1"/>
    <col min="11013" max="11013" width="12.875" customWidth="1"/>
    <col min="11014" max="11014" width="16" customWidth="1"/>
    <col min="11015" max="11015" width="23.25" customWidth="1"/>
    <col min="11016" max="11016" width="0" hidden="1" customWidth="1"/>
    <col min="11017" max="11017" width="17.75" customWidth="1"/>
    <col min="11265" max="11265" width="15.875" customWidth="1"/>
    <col min="11266" max="11266" width="19.25" customWidth="1"/>
    <col min="11269" max="11269" width="12.875" customWidth="1"/>
    <col min="11270" max="11270" width="16" customWidth="1"/>
    <col min="11271" max="11271" width="23.25" customWidth="1"/>
    <col min="11272" max="11272" width="0" hidden="1" customWidth="1"/>
    <col min="11273" max="11273" width="17.75" customWidth="1"/>
    <col min="11521" max="11521" width="15.875" customWidth="1"/>
    <col min="11522" max="11522" width="19.25" customWidth="1"/>
    <col min="11525" max="11525" width="12.875" customWidth="1"/>
    <col min="11526" max="11526" width="16" customWidth="1"/>
    <col min="11527" max="11527" width="23.25" customWidth="1"/>
    <col min="11528" max="11528" width="0" hidden="1" customWidth="1"/>
    <col min="11529" max="11529" width="17.75" customWidth="1"/>
    <col min="11777" max="11777" width="15.875" customWidth="1"/>
    <col min="11778" max="11778" width="19.25" customWidth="1"/>
    <col min="11781" max="11781" width="12.875" customWidth="1"/>
    <col min="11782" max="11782" width="16" customWidth="1"/>
    <col min="11783" max="11783" width="23.25" customWidth="1"/>
    <col min="11784" max="11784" width="0" hidden="1" customWidth="1"/>
    <col min="11785" max="11785" width="17.75" customWidth="1"/>
    <col min="12033" max="12033" width="15.875" customWidth="1"/>
    <col min="12034" max="12034" width="19.25" customWidth="1"/>
    <col min="12037" max="12037" width="12.875" customWidth="1"/>
    <col min="12038" max="12038" width="16" customWidth="1"/>
    <col min="12039" max="12039" width="23.25" customWidth="1"/>
    <col min="12040" max="12040" width="0" hidden="1" customWidth="1"/>
    <col min="12041" max="12041" width="17.75" customWidth="1"/>
    <col min="12289" max="12289" width="15.875" customWidth="1"/>
    <col min="12290" max="12290" width="19.25" customWidth="1"/>
    <col min="12293" max="12293" width="12.875" customWidth="1"/>
    <col min="12294" max="12294" width="16" customWidth="1"/>
    <col min="12295" max="12295" width="23.25" customWidth="1"/>
    <col min="12296" max="12296" width="0" hidden="1" customWidth="1"/>
    <col min="12297" max="12297" width="17.75" customWidth="1"/>
    <col min="12545" max="12545" width="15.875" customWidth="1"/>
    <col min="12546" max="12546" width="19.25" customWidth="1"/>
    <col min="12549" max="12549" width="12.875" customWidth="1"/>
    <col min="12550" max="12550" width="16" customWidth="1"/>
    <col min="12551" max="12551" width="23.25" customWidth="1"/>
    <col min="12552" max="12552" width="0" hidden="1" customWidth="1"/>
    <col min="12553" max="12553" width="17.75" customWidth="1"/>
    <col min="12801" max="12801" width="15.875" customWidth="1"/>
    <col min="12802" max="12802" width="19.25" customWidth="1"/>
    <col min="12805" max="12805" width="12.875" customWidth="1"/>
    <col min="12806" max="12806" width="16" customWidth="1"/>
    <col min="12807" max="12807" width="23.25" customWidth="1"/>
    <col min="12808" max="12808" width="0" hidden="1" customWidth="1"/>
    <col min="12809" max="12809" width="17.75" customWidth="1"/>
    <col min="13057" max="13057" width="15.875" customWidth="1"/>
    <col min="13058" max="13058" width="19.25" customWidth="1"/>
    <col min="13061" max="13061" width="12.875" customWidth="1"/>
    <col min="13062" max="13062" width="16" customWidth="1"/>
    <col min="13063" max="13063" width="23.25" customWidth="1"/>
    <col min="13064" max="13064" width="0" hidden="1" customWidth="1"/>
    <col min="13065" max="13065" width="17.75" customWidth="1"/>
    <col min="13313" max="13313" width="15.875" customWidth="1"/>
    <col min="13314" max="13314" width="19.25" customWidth="1"/>
    <col min="13317" max="13317" width="12.875" customWidth="1"/>
    <col min="13318" max="13318" width="16" customWidth="1"/>
    <col min="13319" max="13319" width="23.25" customWidth="1"/>
    <col min="13320" max="13320" width="0" hidden="1" customWidth="1"/>
    <col min="13321" max="13321" width="17.75" customWidth="1"/>
    <col min="13569" max="13569" width="15.875" customWidth="1"/>
    <col min="13570" max="13570" width="19.25" customWidth="1"/>
    <col min="13573" max="13573" width="12.875" customWidth="1"/>
    <col min="13574" max="13574" width="16" customWidth="1"/>
    <col min="13575" max="13575" width="23.25" customWidth="1"/>
    <col min="13576" max="13576" width="0" hidden="1" customWidth="1"/>
    <col min="13577" max="13577" width="17.75" customWidth="1"/>
    <col min="13825" max="13825" width="15.875" customWidth="1"/>
    <col min="13826" max="13826" width="19.25" customWidth="1"/>
    <col min="13829" max="13829" width="12.875" customWidth="1"/>
    <col min="13830" max="13830" width="16" customWidth="1"/>
    <col min="13831" max="13831" width="23.25" customWidth="1"/>
    <col min="13832" max="13832" width="0" hidden="1" customWidth="1"/>
    <col min="13833" max="13833" width="17.75" customWidth="1"/>
    <col min="14081" max="14081" width="15.875" customWidth="1"/>
    <col min="14082" max="14082" width="19.25" customWidth="1"/>
    <col min="14085" max="14085" width="12.875" customWidth="1"/>
    <col min="14086" max="14086" width="16" customWidth="1"/>
    <col min="14087" max="14087" width="23.25" customWidth="1"/>
    <col min="14088" max="14088" width="0" hidden="1" customWidth="1"/>
    <col min="14089" max="14089" width="17.75" customWidth="1"/>
    <col min="14337" max="14337" width="15.875" customWidth="1"/>
    <col min="14338" max="14338" width="19.25" customWidth="1"/>
    <col min="14341" max="14341" width="12.875" customWidth="1"/>
    <col min="14342" max="14342" width="16" customWidth="1"/>
    <col min="14343" max="14343" width="23.25" customWidth="1"/>
    <col min="14344" max="14344" width="0" hidden="1" customWidth="1"/>
    <col min="14345" max="14345" width="17.75" customWidth="1"/>
    <col min="14593" max="14593" width="15.875" customWidth="1"/>
    <col min="14594" max="14594" width="19.25" customWidth="1"/>
    <col min="14597" max="14597" width="12.875" customWidth="1"/>
    <col min="14598" max="14598" width="16" customWidth="1"/>
    <col min="14599" max="14599" width="23.25" customWidth="1"/>
    <col min="14600" max="14600" width="0" hidden="1" customWidth="1"/>
    <col min="14601" max="14601" width="17.75" customWidth="1"/>
    <col min="14849" max="14849" width="15.875" customWidth="1"/>
    <col min="14850" max="14850" width="19.25" customWidth="1"/>
    <col min="14853" max="14853" width="12.875" customWidth="1"/>
    <col min="14854" max="14854" width="16" customWidth="1"/>
    <col min="14855" max="14855" width="23.25" customWidth="1"/>
    <col min="14856" max="14856" width="0" hidden="1" customWidth="1"/>
    <col min="14857" max="14857" width="17.75" customWidth="1"/>
    <col min="15105" max="15105" width="15.875" customWidth="1"/>
    <col min="15106" max="15106" width="19.25" customWidth="1"/>
    <col min="15109" max="15109" width="12.875" customWidth="1"/>
    <col min="15110" max="15110" width="16" customWidth="1"/>
    <col min="15111" max="15111" width="23.25" customWidth="1"/>
    <col min="15112" max="15112" width="0" hidden="1" customWidth="1"/>
    <col min="15113" max="15113" width="17.75" customWidth="1"/>
    <col min="15361" max="15361" width="15.875" customWidth="1"/>
    <col min="15362" max="15362" width="19.25" customWidth="1"/>
    <col min="15365" max="15365" width="12.875" customWidth="1"/>
    <col min="15366" max="15366" width="16" customWidth="1"/>
    <col min="15367" max="15367" width="23.25" customWidth="1"/>
    <col min="15368" max="15368" width="0" hidden="1" customWidth="1"/>
    <col min="15369" max="15369" width="17.75" customWidth="1"/>
    <col min="15617" max="15617" width="15.875" customWidth="1"/>
    <col min="15618" max="15618" width="19.25" customWidth="1"/>
    <col min="15621" max="15621" width="12.875" customWidth="1"/>
    <col min="15622" max="15622" width="16" customWidth="1"/>
    <col min="15623" max="15623" width="23.25" customWidth="1"/>
    <col min="15624" max="15624" width="0" hidden="1" customWidth="1"/>
    <col min="15625" max="15625" width="17.75" customWidth="1"/>
    <col min="15873" max="15873" width="15.875" customWidth="1"/>
    <col min="15874" max="15874" width="19.25" customWidth="1"/>
    <col min="15877" max="15877" width="12.875" customWidth="1"/>
    <col min="15878" max="15878" width="16" customWidth="1"/>
    <col min="15879" max="15879" width="23.25" customWidth="1"/>
    <col min="15880" max="15880" width="0" hidden="1" customWidth="1"/>
    <col min="15881" max="15881" width="17.75" customWidth="1"/>
    <col min="16129" max="16129" width="15.875" customWidth="1"/>
    <col min="16130" max="16130" width="19.25" customWidth="1"/>
    <col min="16133" max="16133" width="12.875" customWidth="1"/>
    <col min="16134" max="16134" width="16" customWidth="1"/>
    <col min="16135" max="16135" width="23.25" customWidth="1"/>
    <col min="16136" max="16136" width="0" hidden="1" customWidth="1"/>
    <col min="16137" max="16137" width="17.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I2" s="5"/>
    </row>
    <row r="3" spans="1:9" x14ac:dyDescent="0.25">
      <c r="A3" s="4"/>
      <c r="I3" s="5"/>
    </row>
    <row r="4" spans="1:9" x14ac:dyDescent="0.25">
      <c r="A4" s="4"/>
      <c r="I4" s="5"/>
    </row>
    <row r="5" spans="1:9" x14ac:dyDescent="0.25">
      <c r="A5" s="4"/>
      <c r="I5" s="5"/>
    </row>
    <row r="6" spans="1:9" x14ac:dyDescent="0.25">
      <c r="A6" s="4"/>
      <c r="I6" s="5"/>
    </row>
    <row r="7" spans="1:9" x14ac:dyDescent="0.25">
      <c r="A7" s="4"/>
      <c r="I7" s="5"/>
    </row>
    <row r="8" spans="1:9" x14ac:dyDescent="0.25">
      <c r="A8" s="4"/>
      <c r="I8" s="5"/>
    </row>
    <row r="9" spans="1:9" x14ac:dyDescent="0.25">
      <c r="A9" s="4"/>
      <c r="I9" s="5"/>
    </row>
    <row r="10" spans="1:9" x14ac:dyDescent="0.25">
      <c r="A10" s="4"/>
      <c r="I10" s="5"/>
    </row>
    <row r="11" spans="1:9" x14ac:dyDescent="0.25">
      <c r="A11" s="4"/>
      <c r="I11" s="5"/>
    </row>
    <row r="12" spans="1:9" x14ac:dyDescent="0.25">
      <c r="A12" s="4"/>
      <c r="I12" s="5"/>
    </row>
    <row r="13" spans="1:9" x14ac:dyDescent="0.25">
      <c r="A13" s="4"/>
      <c r="I13" s="5"/>
    </row>
    <row r="14" spans="1:9" x14ac:dyDescent="0.25">
      <c r="A14" s="4"/>
      <c r="I14" s="5"/>
    </row>
    <row r="15" spans="1:9" x14ac:dyDescent="0.25">
      <c r="A15" s="4"/>
      <c r="H15" s="6"/>
      <c r="I15" s="5"/>
    </row>
    <row r="16" spans="1:9" x14ac:dyDescent="0.25">
      <c r="A16" s="4"/>
      <c r="I16" s="5"/>
    </row>
    <row r="17" spans="1:10" x14ac:dyDescent="0.25">
      <c r="A17" s="4"/>
      <c r="I17" s="5"/>
    </row>
    <row r="18" spans="1:10" x14ac:dyDescent="0.25">
      <c r="A18" s="4"/>
      <c r="I18" s="5"/>
    </row>
    <row r="19" spans="1:10" x14ac:dyDescent="0.25">
      <c r="A19" s="4"/>
      <c r="I19" s="5"/>
    </row>
    <row r="20" spans="1:10" x14ac:dyDescent="0.25">
      <c r="A20" s="4"/>
      <c r="I20" s="5"/>
    </row>
    <row r="21" spans="1:10" x14ac:dyDescent="0.25">
      <c r="A21" s="4"/>
      <c r="I21" s="5"/>
    </row>
    <row r="22" spans="1:10" x14ac:dyDescent="0.25">
      <c r="A22" s="4"/>
      <c r="I22" s="5"/>
    </row>
    <row r="23" spans="1:10" x14ac:dyDescent="0.25">
      <c r="A23" s="4"/>
      <c r="I23" s="5"/>
    </row>
    <row r="24" spans="1:10" x14ac:dyDescent="0.25">
      <c r="A24" s="4"/>
      <c r="I24" s="5"/>
    </row>
    <row r="25" spans="1:10" x14ac:dyDescent="0.25">
      <c r="A25" s="4"/>
      <c r="I25" s="5"/>
    </row>
    <row r="26" spans="1:10" x14ac:dyDescent="0.25">
      <c r="A26" s="55" t="s">
        <v>0</v>
      </c>
      <c r="B26" s="57" t="s">
        <v>1</v>
      </c>
      <c r="C26" s="59" t="s">
        <v>2</v>
      </c>
      <c r="D26" s="59"/>
      <c r="E26" s="59"/>
      <c r="F26" s="59"/>
      <c r="G26" s="60" t="s">
        <v>3</v>
      </c>
      <c r="H26" s="61" t="s">
        <v>4</v>
      </c>
      <c r="I26" s="54" t="s">
        <v>5</v>
      </c>
    </row>
    <row r="27" spans="1:10" x14ac:dyDescent="0.25">
      <c r="A27" s="56"/>
      <c r="B27" s="58"/>
      <c r="C27" s="59"/>
      <c r="D27" s="59"/>
      <c r="E27" s="59"/>
      <c r="F27" s="59"/>
      <c r="G27" s="60"/>
      <c r="H27" s="62"/>
      <c r="I27" s="54"/>
    </row>
    <row r="28" spans="1:10" ht="18" customHeight="1" x14ac:dyDescent="0.25">
      <c r="A28" s="7"/>
      <c r="B28" s="8"/>
      <c r="C28" s="45"/>
      <c r="D28" s="46"/>
      <c r="E28" s="46"/>
      <c r="F28" s="47"/>
      <c r="G28" s="9"/>
      <c r="H28" s="10"/>
      <c r="I28" s="11"/>
    </row>
    <row r="29" spans="1:10" ht="15" customHeight="1" x14ac:dyDescent="0.25">
      <c r="A29" s="7">
        <v>1</v>
      </c>
      <c r="B29" s="12" t="s">
        <v>22</v>
      </c>
      <c r="C29" s="48" t="s">
        <v>23</v>
      </c>
      <c r="D29" s="49"/>
      <c r="E29" s="49"/>
      <c r="F29" s="50"/>
      <c r="G29" s="13">
        <v>1231500</v>
      </c>
      <c r="H29" s="10"/>
      <c r="I29" s="13">
        <f>G29*A29</f>
        <v>1231500</v>
      </c>
    </row>
    <row r="30" spans="1:10" x14ac:dyDescent="0.25">
      <c r="A30" s="7"/>
      <c r="B30" s="14"/>
      <c r="C30" s="48"/>
      <c r="D30" s="49"/>
      <c r="E30" s="49"/>
      <c r="F30" s="50"/>
      <c r="G30" s="9"/>
      <c r="H30" s="15"/>
      <c r="I30" s="11"/>
      <c r="J30" s="4"/>
    </row>
    <row r="31" spans="1:10" ht="15" customHeight="1" x14ac:dyDescent="0.25">
      <c r="A31" s="7"/>
      <c r="B31" s="14"/>
      <c r="C31" s="51"/>
      <c r="D31" s="52"/>
      <c r="E31" s="52"/>
      <c r="F31" s="53"/>
      <c r="G31" s="9"/>
      <c r="H31" s="15"/>
      <c r="I31" s="11"/>
    </row>
    <row r="32" spans="1:10" x14ac:dyDescent="0.25">
      <c r="A32" s="7"/>
      <c r="B32" s="14"/>
      <c r="C32" s="51"/>
      <c r="D32" s="52"/>
      <c r="E32" s="52"/>
      <c r="F32" s="53"/>
      <c r="G32" s="9"/>
      <c r="H32" s="15"/>
      <c r="I32" s="11"/>
    </row>
    <row r="33" spans="1:9" x14ac:dyDescent="0.25">
      <c r="A33" s="7"/>
      <c r="B33" s="14"/>
      <c r="C33" s="51"/>
      <c r="D33" s="52"/>
      <c r="E33" s="52"/>
      <c r="F33" s="53"/>
      <c r="G33" s="9"/>
      <c r="H33" s="15"/>
      <c r="I33" s="11"/>
    </row>
    <row r="34" spans="1:9" x14ac:dyDescent="0.25">
      <c r="A34" s="16"/>
      <c r="B34" s="14"/>
      <c r="C34" s="51"/>
      <c r="D34" s="52"/>
      <c r="E34" s="52"/>
      <c r="F34" s="53"/>
      <c r="G34" s="9"/>
      <c r="H34" s="15"/>
      <c r="I34" s="11"/>
    </row>
    <row r="35" spans="1:9" x14ac:dyDescent="0.25">
      <c r="A35" s="16"/>
      <c r="B35" s="14"/>
      <c r="C35" s="48"/>
      <c r="D35" s="49"/>
      <c r="E35" s="49"/>
      <c r="F35" s="50"/>
      <c r="G35" s="9"/>
      <c r="H35" s="15"/>
      <c r="I35" s="11"/>
    </row>
    <row r="36" spans="1:9" ht="15" customHeight="1" x14ac:dyDescent="0.25">
      <c r="A36" s="16"/>
      <c r="B36" s="14"/>
      <c r="C36" s="51" t="s">
        <v>6</v>
      </c>
      <c r="D36" s="52"/>
      <c r="E36" s="52"/>
      <c r="F36" s="53"/>
      <c r="G36" s="9"/>
      <c r="H36" s="15"/>
      <c r="I36" s="11"/>
    </row>
    <row r="37" spans="1:9" x14ac:dyDescent="0.25">
      <c r="A37" s="16"/>
      <c r="B37" s="14"/>
      <c r="C37" s="51"/>
      <c r="D37" s="52"/>
      <c r="E37" s="52"/>
      <c r="F37" s="53"/>
      <c r="G37" s="9"/>
      <c r="H37" s="15"/>
      <c r="I37" s="11"/>
    </row>
    <row r="38" spans="1:9" x14ac:dyDescent="0.25">
      <c r="A38" s="16"/>
      <c r="B38" s="14"/>
      <c r="C38" s="51"/>
      <c r="D38" s="52"/>
      <c r="E38" s="52"/>
      <c r="F38" s="53"/>
      <c r="G38" s="9"/>
      <c r="H38" s="15"/>
      <c r="I38" s="11"/>
    </row>
    <row r="39" spans="1:9" x14ac:dyDescent="0.25">
      <c r="A39" s="16"/>
      <c r="B39" s="14"/>
      <c r="C39" s="17"/>
      <c r="D39" s="18"/>
      <c r="E39" s="18"/>
      <c r="F39" s="19"/>
      <c r="G39" s="9"/>
      <c r="H39" s="15"/>
      <c r="I39" s="11"/>
    </row>
    <row r="40" spans="1:9" x14ac:dyDescent="0.25">
      <c r="A40" s="16"/>
      <c r="B40" s="20"/>
      <c r="C40" s="42"/>
      <c r="D40" s="43"/>
      <c r="E40" s="43"/>
      <c r="F40" s="44"/>
      <c r="G40" s="21"/>
      <c r="H40" s="22"/>
      <c r="I40" s="11"/>
    </row>
    <row r="41" spans="1:9" x14ac:dyDescent="0.25">
      <c r="A41" s="23"/>
      <c r="G41" s="24" t="s">
        <v>7</v>
      </c>
      <c r="H41" s="25"/>
      <c r="I41" s="26">
        <f>SUM(I29:I40)</f>
        <v>1231500</v>
      </c>
    </row>
    <row r="42" spans="1:9" x14ac:dyDescent="0.25">
      <c r="A42" s="27"/>
      <c r="G42" s="28" t="s">
        <v>8</v>
      </c>
      <c r="H42" s="25"/>
      <c r="I42" s="29">
        <f>I41*19%</f>
        <v>233985</v>
      </c>
    </row>
    <row r="43" spans="1:9" x14ac:dyDescent="0.25">
      <c r="A43" s="4"/>
      <c r="G43" s="30" t="s">
        <v>9</v>
      </c>
      <c r="H43" s="31"/>
      <c r="I43" s="32">
        <f>I41+I42</f>
        <v>1465485</v>
      </c>
    </row>
    <row r="44" spans="1:9" x14ac:dyDescent="0.25">
      <c r="A44" s="4"/>
      <c r="I44" s="5"/>
    </row>
    <row r="45" spans="1:9" x14ac:dyDescent="0.25">
      <c r="A45" s="4"/>
      <c r="I45" s="5"/>
    </row>
    <row r="46" spans="1:9" x14ac:dyDescent="0.25">
      <c r="A46" s="4"/>
      <c r="I46" s="5"/>
    </row>
    <row r="47" spans="1:9" x14ac:dyDescent="0.25">
      <c r="A47" s="4"/>
      <c r="I47" s="5"/>
    </row>
    <row r="48" spans="1:9" ht="15.75" x14ac:dyDescent="0.3">
      <c r="A48" s="33" t="s">
        <v>10</v>
      </c>
      <c r="B48" s="34"/>
      <c r="C48" s="35" t="s">
        <v>11</v>
      </c>
      <c r="I48" s="5"/>
    </row>
    <row r="49" spans="1:9" ht="15.75" x14ac:dyDescent="0.3">
      <c r="A49" s="33" t="s">
        <v>12</v>
      </c>
      <c r="B49" s="34"/>
      <c r="C49" s="35" t="s">
        <v>13</v>
      </c>
      <c r="I49" s="5"/>
    </row>
    <row r="50" spans="1:9" ht="15.75" x14ac:dyDescent="0.3">
      <c r="A50" s="33" t="s">
        <v>14</v>
      </c>
      <c r="B50" s="34"/>
      <c r="C50" s="35" t="s">
        <v>15</v>
      </c>
      <c r="I50" s="5"/>
    </row>
    <row r="51" spans="1:9" ht="15.75" x14ac:dyDescent="0.3">
      <c r="A51" s="33" t="s">
        <v>16</v>
      </c>
      <c r="B51" s="34"/>
      <c r="C51" s="35" t="s">
        <v>17</v>
      </c>
      <c r="I51" s="5"/>
    </row>
    <row r="52" spans="1:9" x14ac:dyDescent="0.25">
      <c r="A52" s="4"/>
      <c r="I52" s="5"/>
    </row>
    <row r="53" spans="1:9" x14ac:dyDescent="0.25">
      <c r="A53" s="4"/>
      <c r="I53" s="5"/>
    </row>
    <row r="54" spans="1:9" x14ac:dyDescent="0.25">
      <c r="A54" s="4"/>
      <c r="I54" s="5"/>
    </row>
    <row r="55" spans="1:9" x14ac:dyDescent="0.25">
      <c r="A55" s="4"/>
      <c r="B55" s="36" t="s">
        <v>18</v>
      </c>
      <c r="G55" s="36"/>
      <c r="I55" s="5"/>
    </row>
    <row r="56" spans="1:9" x14ac:dyDescent="0.25">
      <c r="A56" s="4"/>
      <c r="B56" s="36" t="s">
        <v>19</v>
      </c>
      <c r="G56" s="36"/>
      <c r="I56" s="5"/>
    </row>
    <row r="57" spans="1:9" x14ac:dyDescent="0.25">
      <c r="A57" s="4"/>
      <c r="B57" s="36" t="s">
        <v>20</v>
      </c>
      <c r="G57" s="36"/>
      <c r="I57" s="5"/>
    </row>
    <row r="58" spans="1:9" x14ac:dyDescent="0.25">
      <c r="A58" s="4"/>
      <c r="B58" s="36" t="s">
        <v>21</v>
      </c>
      <c r="G58" s="36"/>
      <c r="I58" s="5"/>
    </row>
    <row r="59" spans="1:9" x14ac:dyDescent="0.25">
      <c r="A59" s="4"/>
      <c r="D59" s="36"/>
      <c r="H59" s="37"/>
      <c r="I59" s="5"/>
    </row>
    <row r="60" spans="1:9" x14ac:dyDescent="0.25">
      <c r="A60" s="27"/>
      <c r="D60" s="36"/>
      <c r="H60" s="37"/>
      <c r="I60" s="5"/>
    </row>
    <row r="61" spans="1:9" ht="15.75" thickBot="1" x14ac:dyDescent="0.3">
      <c r="A61" s="38"/>
      <c r="B61" s="39"/>
      <c r="C61" s="39"/>
      <c r="D61" s="40"/>
      <c r="E61" s="39"/>
      <c r="F61" s="39"/>
      <c r="G61" s="39"/>
      <c r="H61" s="39"/>
      <c r="I61" s="41"/>
    </row>
  </sheetData>
  <mergeCells count="13">
    <mergeCell ref="I26:I27"/>
    <mergeCell ref="A26:A27"/>
    <mergeCell ref="B26:B27"/>
    <mergeCell ref="C26:F27"/>
    <mergeCell ref="G26:G27"/>
    <mergeCell ref="H26:H27"/>
    <mergeCell ref="C40:F40"/>
    <mergeCell ref="C28:F28"/>
    <mergeCell ref="C29:F29"/>
    <mergeCell ref="C30:F30"/>
    <mergeCell ref="C31:F34"/>
    <mergeCell ref="C35:F35"/>
    <mergeCell ref="C36:F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Jorge Fernandez</cp:lastModifiedBy>
  <cp:lastPrinted>2023-12-26T18:48:50Z</cp:lastPrinted>
  <dcterms:created xsi:type="dcterms:W3CDTF">2023-03-22T11:51:49Z</dcterms:created>
  <dcterms:modified xsi:type="dcterms:W3CDTF">2023-12-26T18:48:57Z</dcterms:modified>
</cp:coreProperties>
</file>