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AeroTac\"/>
    </mc:Choice>
  </mc:AlternateContent>
  <xr:revisionPtr revIDLastSave="0" documentId="13_ncr:1_{03A07298-EBC7-4380-84A7-5A887CBD996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<sst xmlns="http://schemas.openxmlformats.org/spreadsheetml/2006/main" count="26" uniqueCount="26">
  <si>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</si>
  <si>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</si>
  <si>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</si>
  <si>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</si>
  <si>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</si>
  <si>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</si>
  <si>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</si>
  <si>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</si>
  <si>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</si>
  <si>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</si>
  <si>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</si>
  <si>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</si>
  <si>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</si>
  <si>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</si>
  <si>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</si>
  <si>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</si>
  <si>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</si>
  <si>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</si>
  <si>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Mano de obra</t>
  </si>
  <si>
    <t>Franco Pavez</t>
  </si>
  <si>
    <t>: 30 a 45 días posterior a recibir OC</t>
  </si>
  <si>
    <t xml:space="preserve">15020-131-0015 </t>
  </si>
  <si>
    <t>Spare Part Bottom Shell ASM (for PMM Re8.2)</t>
  </si>
  <si>
    <t>Cotización por reparación de Bba serie: 30033-2918</t>
  </si>
  <si>
    <t>battery</t>
  </si>
  <si>
    <t>05020-160-0001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</si>
</sst>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* #,##0_-;\-* #,##0_-;_-* &quot;-&quot;_-;_-@_-"/>
    <numFmt numFmtId="167" formatCode="_-* #,##0.00\ _P_t_s_-;\-* #,##0.00\ _P_t_s_-;_-* &quot;-&quot;??\ _P_t_s_-;_-@_-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MT Black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6" fillId="0" borderId="0"/>
    <xf numFmtId="0" fontId="16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20" fillId="0" borderId="0"/>
    <xf numFmtId="0" fontId="21" fillId="0" borderId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7" fillId="0" borderId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1" fillId="0" borderId="3" xfId="9" applyBorder="1"/>
    <xf numFmtId="0" fontId="1" fillId="0" borderId="0" xfId="36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42" fontId="10" fillId="0" borderId="3" xfId="8" applyFont="1" applyBorder="1" applyAlignment="1">
      <alignment horizontal="left" vertical="center"/>
    </xf>
  </cellXfs>
  <cellStyles count="701">
    <cellStyle name="Excel Built-in Normal" xfId="23" xr:uid="{9A5075EE-CA4B-49B7-928F-EEBFC499556E}"/>
    <cellStyle name="Excel Built-in Normal 1" xfId="22" xr:uid="{2AA63723-0AFA-44F2-A716-57A5A32F53A0}"/>
    <cellStyle name="Millares [0] 2" xfId="13" xr:uid="{0150DC14-9A1B-46CB-AE66-270AB90E7E4F}"/>
    <cellStyle name="Millares [0] 2 10" xfId="129" xr:uid="{34E2C707-19B2-4306-BCB3-8AC437F3D80A}"/>
    <cellStyle name="Millares [0] 2 10 2" xfId="379" xr:uid="{C08973CE-2B08-4FBE-9F34-9F227AFE93BF}"/>
    <cellStyle name="Millares [0] 2 11" xfId="139" xr:uid="{A8CD880C-5810-48B1-9F7A-8B393562DCBF}"/>
    <cellStyle name="Millares [0] 2 11 2" xfId="389" xr:uid="{441EB4CB-E59F-408D-B81F-087248196571}"/>
    <cellStyle name="Millares [0] 2 12" xfId="149" xr:uid="{0B289215-16EE-41F8-B018-CC3DAE61AAD8}"/>
    <cellStyle name="Millares [0] 2 12 2" xfId="399" xr:uid="{2F838831-D905-4EDD-A481-1BF5457B815B}"/>
    <cellStyle name="Millares [0] 2 13" xfId="161" xr:uid="{06F23932-BDB6-4CE8-8366-076F55191F52}"/>
    <cellStyle name="Millares [0] 2 13 2" xfId="411" xr:uid="{42705DEB-00F6-40EC-BD5C-01B594426100}"/>
    <cellStyle name="Millares [0] 2 14" xfId="171" xr:uid="{29DDD5F0-D6FB-4478-8C84-7ADEAC05F4DF}"/>
    <cellStyle name="Millares [0] 2 14 2" xfId="421" xr:uid="{14A5B764-C22B-4119-887E-554207A11C47}"/>
    <cellStyle name="Millares [0] 2 15" xfId="183" xr:uid="{D068537C-E5F1-4682-B51A-C2A6E24B25A3}"/>
    <cellStyle name="Millares [0] 2 15 2" xfId="433" xr:uid="{6438C9A1-F9CA-4EE3-9165-12044917BEC4}"/>
    <cellStyle name="Millares [0] 2 16" xfId="193" xr:uid="{130F2E57-A64B-403F-A1D7-02C390DD2EBB}"/>
    <cellStyle name="Millares [0] 2 16 2" xfId="443" xr:uid="{D1ECAF91-39CC-4940-921E-DBA9065A7258}"/>
    <cellStyle name="Millares [0] 2 17" xfId="203" xr:uid="{B8263A1A-FB14-4224-BCFC-7882769E8A47}"/>
    <cellStyle name="Millares [0] 2 17 2" xfId="453" xr:uid="{07C952B9-8A9D-4D48-8E2A-F6622E70B3A5}"/>
    <cellStyle name="Millares [0] 2 18" xfId="215" xr:uid="{B4475B1E-24D2-43E6-B4B2-932D81016410}"/>
    <cellStyle name="Millares [0] 2 18 2" xfId="465" xr:uid="{02CCE712-BC28-41C7-B4CC-AF4E126ACEE0}"/>
    <cellStyle name="Millares [0] 2 19" xfId="226" xr:uid="{B95FB4BB-CC49-484F-A1B5-BB5387C9C9B0}"/>
    <cellStyle name="Millares [0] 2 19 2" xfId="476" xr:uid="{FB826870-C794-4DFA-BE13-A9327CBA7807}"/>
    <cellStyle name="Millares [0] 2 2" xfId="25" xr:uid="{4235E534-DCB6-4DE0-83D2-8AE383B21E2C}"/>
    <cellStyle name="Millares [0] 2 2 10" xfId="140" xr:uid="{465C1D70-242B-4452-A387-FFF5522E2EC4}"/>
    <cellStyle name="Millares [0] 2 2 10 2" xfId="390" xr:uid="{8C305E03-F551-4184-85A0-7CDA8ACC7DD4}"/>
    <cellStyle name="Millares [0] 2 2 11" xfId="150" xr:uid="{3852D7D2-855C-4430-B233-811A03087E9B}"/>
    <cellStyle name="Millares [0] 2 2 11 2" xfId="400" xr:uid="{1E45C663-DD12-4A3F-B384-CCEF5C27D21B}"/>
    <cellStyle name="Millares [0] 2 2 12" xfId="162" xr:uid="{CFAA45F3-BFC2-434B-B18F-3A0F0EF4C297}"/>
    <cellStyle name="Millares [0] 2 2 12 2" xfId="412" xr:uid="{1CDE41E7-2F16-4DC7-B399-A50EE1FD3EA8}"/>
    <cellStyle name="Millares [0] 2 2 13" xfId="172" xr:uid="{71479A32-94F3-4FDF-9912-247A8F424561}"/>
    <cellStyle name="Millares [0] 2 2 13 2" xfId="422" xr:uid="{76176D17-393A-4BC6-B414-665EA6A4DBFD}"/>
    <cellStyle name="Millares [0] 2 2 14" xfId="184" xr:uid="{527C5989-1631-45E5-8FA3-BBA5500D5123}"/>
    <cellStyle name="Millares [0] 2 2 14 2" xfId="434" xr:uid="{23F0ADDF-4DFB-4F76-8633-D46394D29426}"/>
    <cellStyle name="Millares [0] 2 2 15" xfId="194" xr:uid="{860EE5E8-AF2C-4791-B13E-51B991B8BC37}"/>
    <cellStyle name="Millares [0] 2 2 15 2" xfId="444" xr:uid="{26B3FBCB-FE5C-4B16-8D85-1D5D97B6F468}"/>
    <cellStyle name="Millares [0] 2 2 16" xfId="204" xr:uid="{3EE2F8A7-5FF1-4096-9E94-ABDDC0EFCD61}"/>
    <cellStyle name="Millares [0] 2 2 16 2" xfId="454" xr:uid="{10BC1E12-4D21-4099-98BA-B76BE80070F0}"/>
    <cellStyle name="Millares [0] 2 2 17" xfId="216" xr:uid="{2FF9CBD6-E408-4B68-B7AD-4E9988FEAF0B}"/>
    <cellStyle name="Millares [0] 2 2 17 2" xfId="466" xr:uid="{9C0D9577-C276-4CDA-AA17-3F712F3626ED}"/>
    <cellStyle name="Millares [0] 2 2 18" xfId="227" xr:uid="{3ADDD779-8AF9-4A66-9131-ECE456D35117}"/>
    <cellStyle name="Millares [0] 2 2 18 2" xfId="477" xr:uid="{EC0A1E4E-952A-4832-8AD0-9501C51CC86E}"/>
    <cellStyle name="Millares [0] 2 2 19" xfId="238" xr:uid="{A6B95354-B236-4023-AFC0-7DA26471B81D}"/>
    <cellStyle name="Millares [0] 2 2 19 2" xfId="488" xr:uid="{1385E675-5BD2-4F13-9F53-F6D0700A0DF0}"/>
    <cellStyle name="Millares [0] 2 2 2" xfId="52" xr:uid="{2D9516CD-B778-4DAF-8150-3C00696698EF}"/>
    <cellStyle name="Millares [0] 2 2 2 2" xfId="302" xr:uid="{29D65D2B-2184-452C-8265-35F4BB08CF1B}"/>
    <cellStyle name="Millares [0] 2 2 20" xfId="248" xr:uid="{23963A4E-E5BA-41BB-B605-27970B2F3664}"/>
    <cellStyle name="Millares [0] 2 2 20 2" xfId="498" xr:uid="{3A075931-5235-41C7-A389-548835D09BD2}"/>
    <cellStyle name="Millares [0] 2 2 21" xfId="258" xr:uid="{92EAF80C-0E93-4C72-A2A4-C6D616482D54}"/>
    <cellStyle name="Millares [0] 2 2 21 2" xfId="508" xr:uid="{6489B665-786B-4E74-926F-0CC8DD7079D4}"/>
    <cellStyle name="Millares [0] 2 2 22" xfId="268" xr:uid="{3F2EA195-9C8D-4B99-B43D-9B2B61A098F0}"/>
    <cellStyle name="Millares [0] 2 2 22 2" xfId="518" xr:uid="{1B9D5DEA-8527-4C88-A36F-033B29A7DEA5}"/>
    <cellStyle name="Millares [0] 2 2 23" xfId="280" xr:uid="{FCFCD7C1-8A47-4B1D-8748-21E7E1A3439F}"/>
    <cellStyle name="Millares [0] 2 2 23 2" xfId="530" xr:uid="{F5BDD05D-01D7-45BD-833C-59A9ED0CFF0F}"/>
    <cellStyle name="Millares [0] 2 2 24" xfId="290" xr:uid="{FB889CCB-FEEE-40C8-90E9-861EFF212994}"/>
    <cellStyle name="Millares [0] 2 2 25" xfId="540" xr:uid="{1E7A65C7-3064-410E-B4E6-62DEAEC8795D}"/>
    <cellStyle name="Millares [0] 2 2 26" xfId="550" xr:uid="{D78E96E4-C67A-4829-A425-227CF7FE5422}"/>
    <cellStyle name="Millares [0] 2 2 27" xfId="560" xr:uid="{ECD85847-6661-411C-A810-36EC3530B1D1}"/>
    <cellStyle name="Millares [0] 2 2 28" xfId="570" xr:uid="{841E7EFE-FEBE-4F04-996E-B6F299C0B780}"/>
    <cellStyle name="Millares [0] 2 2 29" xfId="580" xr:uid="{6BF91AF6-7035-419D-A14B-A40C5D1B78F9}"/>
    <cellStyle name="Millares [0] 2 2 3" xfId="62" xr:uid="{99D3A001-29A5-4E7E-B458-DE942EDF441D}"/>
    <cellStyle name="Millares [0] 2 2 3 2" xfId="312" xr:uid="{2495DF57-EC04-4698-B43D-7485F2FC8D56}"/>
    <cellStyle name="Millares [0] 2 2 30" xfId="592" xr:uid="{6C1807D9-5194-420F-9F4B-D9D9E9E4A59F}"/>
    <cellStyle name="Millares [0] 2 2 31" xfId="602" xr:uid="{92C38091-12CC-4F37-8071-7AE75CDBC8F2}"/>
    <cellStyle name="Millares [0] 2 2 32" xfId="612" xr:uid="{691CC1C4-BCB5-42F0-A846-05C5F07B51E3}"/>
    <cellStyle name="Millares [0] 2 2 33" xfId="622" xr:uid="{E3F58850-E5A7-43AD-9CD6-7F537711F8C6}"/>
    <cellStyle name="Millares [0] 2 2 34" xfId="632" xr:uid="{2C0FEB34-1B4B-4E5F-8510-2388684C2489}"/>
    <cellStyle name="Millares [0] 2 2 35" xfId="644" xr:uid="{86F59E80-9199-40FC-AE3B-E8B5ABCA4BDF}"/>
    <cellStyle name="Millares [0] 2 2 36" xfId="656" xr:uid="{B625C2D2-505D-43CF-B7B7-3A0115AC734E}"/>
    <cellStyle name="Millares [0] 2 2 37" xfId="668" xr:uid="{426B2F8E-A95F-43F9-8751-C2634A5723DB}"/>
    <cellStyle name="Millares [0] 2 2 38" xfId="678" xr:uid="{7B8E377E-E69D-4923-BC6E-8CA74415CF5F}"/>
    <cellStyle name="Millares [0] 2 2 39" xfId="690" xr:uid="{23A09880-CC00-4D3B-B303-D1E2082F3254}"/>
    <cellStyle name="Millares [0] 2 2 4" xfId="75" xr:uid="{200FF800-5BAD-4F45-9E20-6E72A52B99B0}"/>
    <cellStyle name="Millares [0] 2 2 4 2" xfId="325" xr:uid="{D61B2583-17CF-43C8-A42B-9D89BFE40B01}"/>
    <cellStyle name="Millares [0] 2 2 5" xfId="86" xr:uid="{FE857B46-A3BD-42EF-8B70-6F320BC9FE27}"/>
    <cellStyle name="Millares [0] 2 2 5 2" xfId="336" xr:uid="{6C9AD3A6-6152-4A0A-AA7A-88AB19340854}"/>
    <cellStyle name="Millares [0] 2 2 6" xfId="96" xr:uid="{92040DD5-8D2F-4C54-9379-60875293E580}"/>
    <cellStyle name="Millares [0] 2 2 6 2" xfId="346" xr:uid="{765069DF-9370-458B-9634-D72D45706A99}"/>
    <cellStyle name="Millares [0] 2 2 7" xfId="108" xr:uid="{15A3605D-8733-4DA9-ABB9-333FC85CA1E1}"/>
    <cellStyle name="Millares [0] 2 2 7 2" xfId="358" xr:uid="{DF1AF20E-912A-4A8A-9941-0B2A0E564F5F}"/>
    <cellStyle name="Millares [0] 2 2 8" xfId="118" xr:uid="{DE90B0AD-7DDF-4C53-A3EB-53C5CA49EFC9}"/>
    <cellStyle name="Millares [0] 2 2 8 2" xfId="368" xr:uid="{7E3B4962-5A4F-4FEE-A6AE-65F88A94DD56}"/>
    <cellStyle name="Millares [0] 2 2 9" xfId="130" xr:uid="{F6C3F35C-2675-4115-B570-BED2A12145B8}"/>
    <cellStyle name="Millares [0] 2 2 9 2" xfId="380" xr:uid="{955160D6-E281-4338-8D13-407AFD9BB1B1}"/>
    <cellStyle name="Millares [0] 2 20" xfId="237" xr:uid="{517F5EE9-C9C0-4EC8-A45C-6573A14059D6}"/>
    <cellStyle name="Millares [0] 2 20 2" xfId="487" xr:uid="{A836B7F6-D875-4DC7-B731-0D35657F2BCD}"/>
    <cellStyle name="Millares [0] 2 21" xfId="247" xr:uid="{44F00E07-6F74-42C5-9879-46647CEBF196}"/>
    <cellStyle name="Millares [0] 2 21 2" xfId="497" xr:uid="{8E933B54-7FD1-4B43-98B1-751384BCAA5D}"/>
    <cellStyle name="Millares [0] 2 22" xfId="257" xr:uid="{D3AC979E-D776-41DB-A937-848F476C851A}"/>
    <cellStyle name="Millares [0] 2 22 2" xfId="507" xr:uid="{66CB5343-9424-4156-8423-8743DF1CD0F4}"/>
    <cellStyle name="Millares [0] 2 23" xfId="267" xr:uid="{3E1A4461-DD98-4226-B894-345E957392D7}"/>
    <cellStyle name="Millares [0] 2 23 2" xfId="517" xr:uid="{01277215-CBA3-41D2-88F9-6E76DF5234D1}"/>
    <cellStyle name="Millares [0] 2 24" xfId="279" xr:uid="{94BA75D5-0803-4AB1-9FD2-DD20D0D6FAA5}"/>
    <cellStyle name="Millares [0] 2 24 2" xfId="529" xr:uid="{26F7B989-9318-4868-9208-B4C4FF2CD31F}"/>
    <cellStyle name="Millares [0] 2 25" xfId="289" xr:uid="{04DAEC6C-7A3D-4AE5-B856-A93A99EC7FE5}"/>
    <cellStyle name="Millares [0] 2 26" xfId="539" xr:uid="{31CF6902-2872-47A1-B1AD-C5C63624E062}"/>
    <cellStyle name="Millares [0] 2 27" xfId="549" xr:uid="{3C825229-6095-48D4-A829-BECD74ECAEDB}"/>
    <cellStyle name="Millares [0] 2 28" xfId="559" xr:uid="{7B28678D-D439-44A7-AAEB-F63E8B62F772}"/>
    <cellStyle name="Millares [0] 2 29" xfId="569" xr:uid="{4D0CE0EE-407A-40EF-8B2F-9834644B5941}"/>
    <cellStyle name="Millares [0] 2 3" xfId="51" xr:uid="{671E4304-3F38-42A5-B064-58FEA7F33E03}"/>
    <cellStyle name="Millares [0] 2 3 2" xfId="301" xr:uid="{13C38907-2B25-4BBE-AD2E-47411DC5D86A}"/>
    <cellStyle name="Millares [0] 2 30" xfId="579" xr:uid="{BDE9EEE7-A5BA-4401-9D0D-384B55D9E382}"/>
    <cellStyle name="Millares [0] 2 31" xfId="591" xr:uid="{7E2B8A4E-23CF-4932-AB1A-B0D58EF7A556}"/>
    <cellStyle name="Millares [0] 2 32" xfId="601" xr:uid="{7A545291-6D3A-40CA-9D30-0603D1072F41}"/>
    <cellStyle name="Millares [0] 2 33" xfId="611" xr:uid="{655B46C4-B43E-49E4-A06D-5EC80E155276}"/>
    <cellStyle name="Millares [0] 2 34" xfId="621" xr:uid="{EAA88F6D-B411-4D61-AC39-74EFCD0A5342}"/>
    <cellStyle name="Millares [0] 2 35" xfId="631" xr:uid="{B74E4D8B-59B7-491D-87B0-B9E725E709B8}"/>
    <cellStyle name="Millares [0] 2 36" xfId="643" xr:uid="{F76382D2-682F-42B9-A6D3-1E90A50F700F}"/>
    <cellStyle name="Millares [0] 2 37" xfId="655" xr:uid="{AD789334-DE74-4AD2-A955-244F8AD1DEA6}"/>
    <cellStyle name="Millares [0] 2 38" xfId="667" xr:uid="{78B204E8-751C-488B-A642-1F837F8C6F48}"/>
    <cellStyle name="Millares [0] 2 39" xfId="677" xr:uid="{3FECB29C-51FD-4F1D-8C16-A851917A9725}"/>
    <cellStyle name="Millares [0] 2 4" xfId="61" xr:uid="{AA37FC6E-3EA7-4836-8EC1-F41A76BDB62F}"/>
    <cellStyle name="Millares [0] 2 4 2" xfId="311" xr:uid="{E416E124-33C4-402F-83E7-24086EF76C72}"/>
    <cellStyle name="Millares [0] 2 40" xfId="689" xr:uid="{8F2B1E78-5975-4D56-911D-F30381A50AE4}"/>
    <cellStyle name="Millares [0] 2 41" xfId="17" xr:uid="{56F5353F-00A4-46E2-A6A4-70D5A49E6547}"/>
    <cellStyle name="Millares [0] 2 5" xfId="74" xr:uid="{25876206-14E9-48EC-AD46-126BA7E57AF7}"/>
    <cellStyle name="Millares [0] 2 5 2" xfId="324" xr:uid="{E1C99E73-987E-44E4-B32B-28F2E34D96B0}"/>
    <cellStyle name="Millares [0] 2 6" xfId="85" xr:uid="{A6D4C594-E964-4B90-94BC-A1CEAE62EA52}"/>
    <cellStyle name="Millares [0] 2 6 2" xfId="335" xr:uid="{CF6B84C2-48AA-4A38-8D28-B78434D9D866}"/>
    <cellStyle name="Millares [0] 2 7" xfId="95" xr:uid="{7BA4B434-F038-434C-A69B-12348137620C}"/>
    <cellStyle name="Millares [0] 2 7 2" xfId="345" xr:uid="{E442503D-D92A-4EBD-8421-5C3588AFA12B}"/>
    <cellStyle name="Millares [0] 2 8" xfId="107" xr:uid="{1A076D35-93B1-43D3-9A2F-729F586A3FBF}"/>
    <cellStyle name="Millares [0] 2 8 2" xfId="357" xr:uid="{1DB3AAB3-F596-4D69-8F45-3ADD4D230147}"/>
    <cellStyle name="Millares [0] 2 9" xfId="117" xr:uid="{3FCA9D48-5D6C-4151-9C0F-7DAA05751B15}"/>
    <cellStyle name="Millares [0] 2 9 2" xfId="367" xr:uid="{BA2F0F91-3E3D-4219-8D53-185CFC57C770}"/>
    <cellStyle name="Millares [0] 3" xfId="20" xr:uid="{6908D8BC-D78F-4B75-8AB9-A068AC1B3191}"/>
    <cellStyle name="Millares [0] 3 10" xfId="131" xr:uid="{DE0C3527-D7C5-4E4B-A1C2-7A53A8637BE0}"/>
    <cellStyle name="Millares [0] 3 10 2" xfId="381" xr:uid="{F1B9577B-A108-4F92-A098-5B9C2D9E74C4}"/>
    <cellStyle name="Millares [0] 3 11" xfId="141" xr:uid="{ADE9459B-C20C-4E48-AE04-B8A5E161166C}"/>
    <cellStyle name="Millares [0] 3 11 2" xfId="391" xr:uid="{2BA5DE4B-6DED-471A-83B2-E2966E890BA1}"/>
    <cellStyle name="Millares [0] 3 12" xfId="151" xr:uid="{92CCABA9-AB97-4161-87F5-CCA5936FEA3E}"/>
    <cellStyle name="Millares [0] 3 12 2" xfId="401" xr:uid="{BBD03864-8A2F-4831-B9DE-FCF9E95ED4D9}"/>
    <cellStyle name="Millares [0] 3 13" xfId="163" xr:uid="{9D4219E5-0E69-42D7-91F6-2A129150601C}"/>
    <cellStyle name="Millares [0] 3 13 2" xfId="413" xr:uid="{4FE7622C-AC69-4777-B241-9E169B995CF8}"/>
    <cellStyle name="Millares [0] 3 14" xfId="173" xr:uid="{BA99BC91-FD85-4B70-A681-D08B0629B16D}"/>
    <cellStyle name="Millares [0] 3 14 2" xfId="423" xr:uid="{AFBB45AA-F9FC-4281-97EB-1264D08CAF7B}"/>
    <cellStyle name="Millares [0] 3 15" xfId="185" xr:uid="{5AA3169B-F709-434B-9D30-BBDEDE6E139C}"/>
    <cellStyle name="Millares [0] 3 15 2" xfId="435" xr:uid="{52826C62-5403-4F8B-8CB2-98D478689449}"/>
    <cellStyle name="Millares [0] 3 16" xfId="195" xr:uid="{6FC671DC-2239-4D55-A55C-FD6BE8F91267}"/>
    <cellStyle name="Millares [0] 3 16 2" xfId="445" xr:uid="{E3112990-7D38-4236-82B9-7A06A2A5111A}"/>
    <cellStyle name="Millares [0] 3 17" xfId="205" xr:uid="{913F6503-F26A-42DE-ADA6-F2DD03617C22}"/>
    <cellStyle name="Millares [0] 3 17 2" xfId="455" xr:uid="{C9FBCECA-7400-4AA1-8880-0D430DB3093E}"/>
    <cellStyle name="Millares [0] 3 18" xfId="217" xr:uid="{65220F85-0E57-40DC-87C1-E53B01625007}"/>
    <cellStyle name="Millares [0] 3 18 2" xfId="467" xr:uid="{7D072737-3F89-4FD1-8A93-CDC446A29CED}"/>
    <cellStyle name="Millares [0] 3 19" xfId="228" xr:uid="{956DDE69-24EC-4FC1-8708-ED35A5137871}"/>
    <cellStyle name="Millares [0] 3 19 2" xfId="478" xr:uid="{2B037E98-40E2-4D12-849B-3286E85020CC}"/>
    <cellStyle name="Millares [0] 3 2" xfId="26" xr:uid="{F363713C-970A-4AE4-B866-381C81FC560F}"/>
    <cellStyle name="Millares [0] 3 2 10" xfId="142" xr:uid="{9B7D5B5F-15B3-47F3-877F-A43FAA88B9A0}"/>
    <cellStyle name="Millares [0] 3 2 10 2" xfId="392" xr:uid="{1D97B140-28D4-4255-9579-88B14DAD3FD0}"/>
    <cellStyle name="Millares [0] 3 2 11" xfId="152" xr:uid="{04EB7E27-2C0B-4EB5-88B9-701EC608D9CC}"/>
    <cellStyle name="Millares [0] 3 2 11 2" xfId="402" xr:uid="{CF517424-3790-464A-BBFC-242F2C9F4B7A}"/>
    <cellStyle name="Millares [0] 3 2 12" xfId="164" xr:uid="{171D2693-B4D5-428B-93DC-D9615D20DF1B}"/>
    <cellStyle name="Millares [0] 3 2 12 2" xfId="414" xr:uid="{54A5F44E-040D-4725-8902-59A6EFCEA192}"/>
    <cellStyle name="Millares [0] 3 2 13" xfId="174" xr:uid="{216143FB-D833-407D-8CAF-E14CEC845D1E}"/>
    <cellStyle name="Millares [0] 3 2 13 2" xfId="424" xr:uid="{5370F3BB-4F76-465D-80CD-E1F09BBCB7A2}"/>
    <cellStyle name="Millares [0] 3 2 14" xfId="186" xr:uid="{544C249B-0C4C-4396-B48D-F5C56B67383C}"/>
    <cellStyle name="Millares [0] 3 2 14 2" xfId="436" xr:uid="{6533286D-58CE-4C7D-90B4-890F0D0AE374}"/>
    <cellStyle name="Millares [0] 3 2 15" xfId="196" xr:uid="{8B93633F-E25B-4863-AAE8-0B8A42968CE5}"/>
    <cellStyle name="Millares [0] 3 2 15 2" xfId="446" xr:uid="{E82378C8-6DE4-46F6-B021-3F133AEAC511}"/>
    <cellStyle name="Millares [0] 3 2 16" xfId="206" xr:uid="{6272CAD1-7BC9-43F3-8ED1-1C84FA12B425}"/>
    <cellStyle name="Millares [0] 3 2 16 2" xfId="456" xr:uid="{153748E9-C342-4C04-986F-A97BCE897F05}"/>
    <cellStyle name="Millares [0] 3 2 17" xfId="218" xr:uid="{9502BE67-52FC-4CF8-88F4-ED8D95C179EB}"/>
    <cellStyle name="Millares [0] 3 2 17 2" xfId="468" xr:uid="{50C14F86-2295-4C55-8324-5678012977A4}"/>
    <cellStyle name="Millares [0] 3 2 18" xfId="229" xr:uid="{96F50B76-DCDA-4089-A835-C659F4C71FB3}"/>
    <cellStyle name="Millares [0] 3 2 18 2" xfId="479" xr:uid="{81FA2FE2-4AA2-4221-B4EB-1827562FCFA3}"/>
    <cellStyle name="Millares [0] 3 2 19" xfId="240" xr:uid="{A59BAF2F-503A-4D21-993D-8609315BA175}"/>
    <cellStyle name="Millares [0] 3 2 19 2" xfId="490" xr:uid="{3FD840E8-DB5B-4021-BE16-25DAABE848D3}"/>
    <cellStyle name="Millares [0] 3 2 2" xfId="54" xr:uid="{E8235DF8-8805-4D50-9DDD-C8E39166C5D1}"/>
    <cellStyle name="Millares [0] 3 2 2 2" xfId="304" xr:uid="{8AB10286-2DE3-47EC-801A-A2651CF5EA5F}"/>
    <cellStyle name="Millares [0] 3 2 20" xfId="250" xr:uid="{8C723B5D-DE4F-46A0-982E-4C968A21F5A6}"/>
    <cellStyle name="Millares [0] 3 2 20 2" xfId="500" xr:uid="{D271E528-6D2F-4406-BED7-AF0FB6463923}"/>
    <cellStyle name="Millares [0] 3 2 21" xfId="260" xr:uid="{838A18B0-59EE-498C-99BA-F4CC95333311}"/>
    <cellStyle name="Millares [0] 3 2 21 2" xfId="510" xr:uid="{827D9533-A6B8-4C44-835A-E15EDB237E2F}"/>
    <cellStyle name="Millares [0] 3 2 22" xfId="270" xr:uid="{F10A6CB2-A53E-42D8-B9B0-2E47080D0152}"/>
    <cellStyle name="Millares [0] 3 2 22 2" xfId="520" xr:uid="{83128A0A-B5CF-4F21-A598-1142C75B31B7}"/>
    <cellStyle name="Millares [0] 3 2 23" xfId="282" xr:uid="{1BDB140A-C9A4-418F-AA57-64B379C9D645}"/>
    <cellStyle name="Millares [0] 3 2 23 2" xfId="532" xr:uid="{F07342F1-DEBF-48CD-B15D-671238A72073}"/>
    <cellStyle name="Millares [0] 3 2 24" xfId="292" xr:uid="{2A04F69F-4F15-4096-93EA-F2EC73E98EE1}"/>
    <cellStyle name="Millares [0] 3 2 25" xfId="542" xr:uid="{71227123-8E06-436E-BA0E-AB81B1571D02}"/>
    <cellStyle name="Millares [0] 3 2 26" xfId="552" xr:uid="{0771A708-CA47-4D03-9656-3C11FBDEC8AD}"/>
    <cellStyle name="Millares [0] 3 2 27" xfId="562" xr:uid="{E5F06C21-AC43-48DA-B14D-851B02EFD1CA}"/>
    <cellStyle name="Millares [0] 3 2 28" xfId="572" xr:uid="{B5AF98DB-664C-4639-A009-AD0DC1E4F12E}"/>
    <cellStyle name="Millares [0] 3 2 29" xfId="582" xr:uid="{3AC76B6E-9808-4792-9BF1-1FA64B268480}"/>
    <cellStyle name="Millares [0] 3 2 3" xfId="64" xr:uid="{94772F20-7DCC-4A86-956B-38AC0C50DEAE}"/>
    <cellStyle name="Millares [0] 3 2 3 2" xfId="314" xr:uid="{EA5AB7BE-57EA-44A2-84E7-1EAAFF17051F}"/>
    <cellStyle name="Millares [0] 3 2 30" xfId="594" xr:uid="{E33E43A5-9A90-4239-BB7A-1D8B3BC71AA3}"/>
    <cellStyle name="Millares [0] 3 2 31" xfId="604" xr:uid="{B7710D6C-F106-40DB-A990-588E77D5B57C}"/>
    <cellStyle name="Millares [0] 3 2 32" xfId="614" xr:uid="{E6D9CE39-2942-4CE7-8EAF-AFA6F48C93EC}"/>
    <cellStyle name="Millares [0] 3 2 33" xfId="624" xr:uid="{54A4AD2B-D26E-4A66-A51E-C37CEFF26284}"/>
    <cellStyle name="Millares [0] 3 2 34" xfId="634" xr:uid="{6B8AEAA0-B0D9-4760-A6EA-84F2D16F0BBE}"/>
    <cellStyle name="Millares [0] 3 2 35" xfId="646" xr:uid="{0B9CF117-689C-4F81-82D1-3CFB6585C1D1}"/>
    <cellStyle name="Millares [0] 3 2 36" xfId="658" xr:uid="{33B1C932-D6CC-4D75-971B-8B145AEDBFD9}"/>
    <cellStyle name="Millares [0] 3 2 37" xfId="670" xr:uid="{0A555D37-5AEE-48D8-B854-AF870967053C}"/>
    <cellStyle name="Millares [0] 3 2 38" xfId="680" xr:uid="{9F6D99C8-9B5F-44C4-A745-A857EAA9B4E6}"/>
    <cellStyle name="Millares [0] 3 2 39" xfId="692" xr:uid="{395F361A-E84B-4457-9722-B98F7BB01793}"/>
    <cellStyle name="Millares [0] 3 2 4" xfId="77" xr:uid="{A507AE0D-AF77-46C1-BA0E-5A5EC777A05D}"/>
    <cellStyle name="Millares [0] 3 2 4 2" xfId="327" xr:uid="{7A0E80EA-D63F-4286-B2EA-F54540B6D0A8}"/>
    <cellStyle name="Millares [0] 3 2 5" xfId="88" xr:uid="{C464E80A-552B-4810-87C3-436C58122FBC}"/>
    <cellStyle name="Millares [0] 3 2 5 2" xfId="338" xr:uid="{721BF7FE-5367-4551-A9E6-1E0D72BCD149}"/>
    <cellStyle name="Millares [0] 3 2 6" xfId="98" xr:uid="{3340D5BC-8FE0-4D1A-9DFB-1DB9A36C8AFD}"/>
    <cellStyle name="Millares [0] 3 2 6 2" xfId="348" xr:uid="{3EF6B98B-F798-4D85-9250-13DE039F7EAD}"/>
    <cellStyle name="Millares [0] 3 2 7" xfId="110" xr:uid="{827CDEB7-2FE6-4BB7-BF94-0BA89704CDDC}"/>
    <cellStyle name="Millares [0] 3 2 7 2" xfId="360" xr:uid="{C633A905-E75E-4AA0-AD45-408AA0C34A47}"/>
    <cellStyle name="Millares [0] 3 2 8" xfId="120" xr:uid="{A1DAA74F-2EB8-4DFD-B02F-DE62D84D9425}"/>
    <cellStyle name="Millares [0] 3 2 8 2" xfId="370" xr:uid="{5F39E538-2244-4CB7-BA0D-A5F87B27B4AE}"/>
    <cellStyle name="Millares [0] 3 2 9" xfId="132" xr:uid="{4767FE5E-CC6A-451F-95C5-7156AA281EC2}"/>
    <cellStyle name="Millares [0] 3 2 9 2" xfId="382" xr:uid="{50EA4048-8953-49F4-BBF5-31E2148B4BE6}"/>
    <cellStyle name="Millares [0] 3 20" xfId="239" xr:uid="{4613081D-3E1A-417C-949E-120929254C75}"/>
    <cellStyle name="Millares [0] 3 20 2" xfId="489" xr:uid="{466752C3-8BC9-4E9E-AC7A-A4035F7E7C09}"/>
    <cellStyle name="Millares [0] 3 21" xfId="249" xr:uid="{D6F08065-88C5-4900-933E-05A351142493}"/>
    <cellStyle name="Millares [0] 3 21 2" xfId="499" xr:uid="{4DD2CA54-BA4E-41CE-9FF2-5AB6053B920F}"/>
    <cellStyle name="Millares [0] 3 22" xfId="259" xr:uid="{DC5E1F95-4578-4541-9F8F-E95635DB9651}"/>
    <cellStyle name="Millares [0] 3 22 2" xfId="509" xr:uid="{E525E0F9-9F31-4712-BF7A-B7EBEB55B956}"/>
    <cellStyle name="Millares [0] 3 23" xfId="269" xr:uid="{30DED9A9-C85A-4FFA-B800-EC35E360A734}"/>
    <cellStyle name="Millares [0] 3 23 2" xfId="519" xr:uid="{2F943CC3-ABAF-4E38-8A5D-2595C75FF1EF}"/>
    <cellStyle name="Millares [0] 3 24" xfId="281" xr:uid="{8BA0176C-20DA-4FB7-B2D6-8024A06D360B}"/>
    <cellStyle name="Millares [0] 3 24 2" xfId="531" xr:uid="{3E69E858-2658-4CAA-BFC3-64AC5F0EE3E7}"/>
    <cellStyle name="Millares [0] 3 25" xfId="291" xr:uid="{F26C8001-5C77-4FE9-A73B-1680809F069C}"/>
    <cellStyle name="Millares [0] 3 26" xfId="541" xr:uid="{96B15525-15E0-43DC-A2D8-473585592EF8}"/>
    <cellStyle name="Millares [0] 3 27" xfId="551" xr:uid="{FFE3C36D-A178-405B-9271-B257D4B28BE7}"/>
    <cellStyle name="Millares [0] 3 28" xfId="561" xr:uid="{B181BAEF-A958-48D2-8985-1B51FD6C88C1}"/>
    <cellStyle name="Millares [0] 3 29" xfId="571" xr:uid="{8C80E92F-0410-4406-8853-E1F9BAAA809F}"/>
    <cellStyle name="Millares [0] 3 3" xfId="53" xr:uid="{86A9BA10-CE70-40A4-B247-541396D3EF7B}"/>
    <cellStyle name="Millares [0] 3 3 2" xfId="303" xr:uid="{36CFBD41-575C-475E-B9F8-9B174FCBA3FB}"/>
    <cellStyle name="Millares [0] 3 30" xfId="581" xr:uid="{32E30D37-6CFD-4CFE-BF70-D4360BD64460}"/>
    <cellStyle name="Millares [0] 3 31" xfId="593" xr:uid="{F5153D63-2994-40A4-B5CD-440225280E76}"/>
    <cellStyle name="Millares [0] 3 32" xfId="603" xr:uid="{CD4C80D5-A78C-4B60-82B8-D437DB1A1BEE}"/>
    <cellStyle name="Millares [0] 3 33" xfId="613" xr:uid="{CD894634-0E46-493A-9D28-E934399A0B6A}"/>
    <cellStyle name="Millares [0] 3 34" xfId="623" xr:uid="{C0ACDE53-8DBE-4B88-A1E0-82F85B2D957D}"/>
    <cellStyle name="Millares [0] 3 35" xfId="633" xr:uid="{E065E9F2-5A19-4ADD-BA4B-D97DAFB9D726}"/>
    <cellStyle name="Millares [0] 3 36" xfId="645" xr:uid="{35BDAF16-A721-41CB-BB1F-F90A1901AA6A}"/>
    <cellStyle name="Millares [0] 3 37" xfId="657" xr:uid="{5D71EE24-C405-4556-BBBE-2F39B65FFEC3}"/>
    <cellStyle name="Millares [0] 3 38" xfId="669" xr:uid="{7585B7A8-A18C-481A-B74E-B01B3BC060C5}"/>
    <cellStyle name="Millares [0] 3 39" xfId="679" xr:uid="{86A4D6A8-4AA0-48F0-B900-63DF7C57E681}"/>
    <cellStyle name="Millares [0] 3 4" xfId="63" xr:uid="{BE8795EB-0E2D-49DE-8DE0-016624C85E92}"/>
    <cellStyle name="Millares [0] 3 4 2" xfId="313" xr:uid="{03F9F6CF-264E-40E9-853A-053D003A1052}"/>
    <cellStyle name="Millares [0] 3 40" xfId="691" xr:uid="{A061E85E-D4E4-46CD-BF9F-A7ADDBD9E0E8}"/>
    <cellStyle name="Millares [0] 3 5" xfId="76" xr:uid="{C1D9B355-42BA-4780-B01F-81B8A8B1A128}"/>
    <cellStyle name="Millares [0] 3 5 2" xfId="326" xr:uid="{B8F42455-17FD-4E95-912C-BAB5C7BF84A6}"/>
    <cellStyle name="Millares [0] 3 6" xfId="87" xr:uid="{2D7BDC8E-BA20-44B6-BF2A-4925AE53297A}"/>
    <cellStyle name="Millares [0] 3 6 2" xfId="337" xr:uid="{924DC205-70C1-438E-A007-F8F5F84FC001}"/>
    <cellStyle name="Millares [0] 3 7" xfId="97" xr:uid="{76BB050F-1153-48BF-AA32-75F00562D9ED}"/>
    <cellStyle name="Millares [0] 3 7 2" xfId="347" xr:uid="{D32A0A3A-D605-4023-8D6F-1FAB6600480F}"/>
    <cellStyle name="Millares [0] 3 8" xfId="109" xr:uid="{3F294DF1-8056-4238-B3AA-BAE06E9154D9}"/>
    <cellStyle name="Millares [0] 3 8 2" xfId="359" xr:uid="{D231B23F-A351-47C5-8748-7F13E289FFE9}"/>
    <cellStyle name="Millares [0] 3 9" xfId="119" xr:uid="{B8C47B59-9791-41DD-8667-F352E2849CA2}"/>
    <cellStyle name="Millares [0] 3 9 2" xfId="369" xr:uid="{7FB62BBD-E159-4323-ABCC-9253DEF07E93}"/>
    <cellStyle name="Millares [0] 4" xfId="21" xr:uid="{21039A5A-4F4A-4CF9-91D5-F1BEA5FE4334}"/>
    <cellStyle name="Millares [0] 4 10" xfId="121" xr:uid="{936BB999-A250-4DBC-AD43-1578E5B5AF52}"/>
    <cellStyle name="Millares [0] 4 10 2" xfId="371" xr:uid="{7532BAB5-2AC5-49A3-A71D-DA01FAA06542}"/>
    <cellStyle name="Millares [0] 4 11" xfId="133" xr:uid="{509B50EF-56AA-47CE-BF8E-21A86AE19805}"/>
    <cellStyle name="Millares [0] 4 11 2" xfId="383" xr:uid="{2BFAF2A2-4F15-4B49-9438-32482AF7A768}"/>
    <cellStyle name="Millares [0] 4 12" xfId="143" xr:uid="{A1A0367B-BCE6-4AB2-9659-A6E9905656AC}"/>
    <cellStyle name="Millares [0] 4 12 2" xfId="393" xr:uid="{D901DC90-5936-464E-B353-79D8229B778A}"/>
    <cellStyle name="Millares [0] 4 13" xfId="153" xr:uid="{816E9E11-3EFB-4504-98B0-E0589E927D9B}"/>
    <cellStyle name="Millares [0] 4 13 2" xfId="403" xr:uid="{9229A180-E476-4D44-9082-2ED0809A2E98}"/>
    <cellStyle name="Millares [0] 4 14" xfId="165" xr:uid="{91FF713C-0834-4AE0-A6DC-98E5C1E46720}"/>
    <cellStyle name="Millares [0] 4 14 2" xfId="415" xr:uid="{873DF298-3FC9-40E5-8345-7A3F3058209F}"/>
    <cellStyle name="Millares [0] 4 15" xfId="175" xr:uid="{301275F3-7F56-4FBD-A300-0A8EA3A09EDA}"/>
    <cellStyle name="Millares [0] 4 15 2" xfId="425" xr:uid="{131C5FB3-31AE-4E0C-8610-8A1F60BABAA0}"/>
    <cellStyle name="Millares [0] 4 16" xfId="187" xr:uid="{1B612314-429D-4CC5-B4A2-FB1D694E65C9}"/>
    <cellStyle name="Millares [0] 4 16 2" xfId="437" xr:uid="{684A10F7-FF1A-4F64-B956-9B695FF40CED}"/>
    <cellStyle name="Millares [0] 4 17" xfId="197" xr:uid="{E5BF0B29-6708-4D6A-A7DE-020435164DFB}"/>
    <cellStyle name="Millares [0] 4 17 2" xfId="447" xr:uid="{2C6EE97C-E427-4890-8139-68B93EC9FA1A}"/>
    <cellStyle name="Millares [0] 4 18" xfId="207" xr:uid="{5A1481B2-4E66-4683-AE4F-4FAA2E367FE8}"/>
    <cellStyle name="Millares [0] 4 18 2" xfId="457" xr:uid="{D4995B95-440B-4F64-93F6-A06AD0AB2DA5}"/>
    <cellStyle name="Millares [0] 4 19" xfId="219" xr:uid="{8F8FB3F9-2A64-4251-A013-4F18C32648FC}"/>
    <cellStyle name="Millares [0] 4 19 2" xfId="469" xr:uid="{47693ABC-D74F-4FB9-A1C1-F34F9F62ED68}"/>
    <cellStyle name="Millares [0] 4 2" xfId="24" xr:uid="{DE82E2F4-9155-42EF-8258-539C527FDA01}"/>
    <cellStyle name="Millares [0] 4 2 10" xfId="144" xr:uid="{83F9F3BE-4988-448C-BD65-0A7B90C423B3}"/>
    <cellStyle name="Millares [0] 4 2 10 2" xfId="394" xr:uid="{98F4FE1C-BEAE-4CAA-BB67-3C2A61E72670}"/>
    <cellStyle name="Millares [0] 4 2 11" xfId="154" xr:uid="{8F633215-C330-4CF4-AEEE-07EDF931CDE1}"/>
    <cellStyle name="Millares [0] 4 2 11 2" xfId="404" xr:uid="{4A52CB4C-B502-4968-8A75-413D3158C7F0}"/>
    <cellStyle name="Millares [0] 4 2 12" xfId="166" xr:uid="{CC399513-0B63-4D19-B251-7715BDD46B24}"/>
    <cellStyle name="Millares [0] 4 2 12 2" xfId="416" xr:uid="{DA454E8E-6633-4CF3-9A83-F6D60A8FF7D9}"/>
    <cellStyle name="Millares [0] 4 2 13" xfId="176" xr:uid="{676B2346-E791-4AAA-AE80-DA769DF78074}"/>
    <cellStyle name="Millares [0] 4 2 13 2" xfId="426" xr:uid="{FAC611CD-C8BC-4FEC-B650-1D836DD9D20B}"/>
    <cellStyle name="Millares [0] 4 2 14" xfId="188" xr:uid="{8ED41A0D-4DF9-4575-8180-D2CBC16AFEA2}"/>
    <cellStyle name="Millares [0] 4 2 14 2" xfId="438" xr:uid="{CA6D0942-F972-452A-901E-E2B1DCC4479C}"/>
    <cellStyle name="Millares [0] 4 2 15" xfId="198" xr:uid="{1166D055-A61F-4A3B-8721-198DD3DBD487}"/>
    <cellStyle name="Millares [0] 4 2 15 2" xfId="448" xr:uid="{3CB700C5-20FA-4340-A71C-D0B0E8314E08}"/>
    <cellStyle name="Millares [0] 4 2 16" xfId="208" xr:uid="{5C13EDD6-5933-4B14-88E0-0F894B4A1356}"/>
    <cellStyle name="Millares [0] 4 2 16 2" xfId="458" xr:uid="{07A12804-777A-4209-86A6-D1101C153B9B}"/>
    <cellStyle name="Millares [0] 4 2 17" xfId="220" xr:uid="{31CD2AC2-28C2-4DBB-9402-F460E7A450B3}"/>
    <cellStyle name="Millares [0] 4 2 17 2" xfId="470" xr:uid="{7FF97FE3-03EC-45E2-8733-4D29E415D569}"/>
    <cellStyle name="Millares [0] 4 2 18" xfId="231" xr:uid="{999AE694-E353-4BA5-9671-F0F407F4F0B2}"/>
    <cellStyle name="Millares [0] 4 2 18 2" xfId="481" xr:uid="{E0CDA256-69E2-425A-A42C-4DAD5AD6A162}"/>
    <cellStyle name="Millares [0] 4 2 19" xfId="242" xr:uid="{ECE39218-D563-4AE4-BB52-C8CA9E9CA136}"/>
    <cellStyle name="Millares [0] 4 2 19 2" xfId="492" xr:uid="{D6E4FD8E-506F-4665-A157-FC119AC4E635}"/>
    <cellStyle name="Millares [0] 4 2 2" xfId="56" xr:uid="{01A2B697-9EB0-43C7-B020-2E559308CAD9}"/>
    <cellStyle name="Millares [0] 4 2 2 2" xfId="306" xr:uid="{12E85CBB-4924-43F4-BBC8-0D45732AD770}"/>
    <cellStyle name="Millares [0] 4 2 20" xfId="252" xr:uid="{A6D4CCE4-819C-4314-8E72-F77FD0B56C02}"/>
    <cellStyle name="Millares [0] 4 2 20 2" xfId="502" xr:uid="{B4E962D1-8613-4916-9C89-9C30828C13A1}"/>
    <cellStyle name="Millares [0] 4 2 21" xfId="262" xr:uid="{325582B2-9215-4F7F-992E-6CDBD9EA1B5C}"/>
    <cellStyle name="Millares [0] 4 2 21 2" xfId="512" xr:uid="{E8052FE4-5504-49AA-A20B-8D17366757D4}"/>
    <cellStyle name="Millares [0] 4 2 22" xfId="272" xr:uid="{5083C3C0-F798-4B83-8DA3-DB9AAE81B4C0}"/>
    <cellStyle name="Millares [0] 4 2 22 2" xfId="522" xr:uid="{D1912ABB-5E98-4095-89F4-12CA9F922579}"/>
    <cellStyle name="Millares [0] 4 2 23" xfId="284" xr:uid="{9D6578C1-C6DC-4869-A690-2BCC90CFC421}"/>
    <cellStyle name="Millares [0] 4 2 23 2" xfId="534" xr:uid="{A19E0A59-28E2-4B9F-BB4C-E6CD01897FB3}"/>
    <cellStyle name="Millares [0] 4 2 24" xfId="294" xr:uid="{E6EE4F91-677C-4C62-9D6B-FB405C0404B2}"/>
    <cellStyle name="Millares [0] 4 2 25" xfId="544" xr:uid="{5B643366-5047-4A19-A525-AA2F169DF5F6}"/>
    <cellStyle name="Millares [0] 4 2 26" xfId="554" xr:uid="{B4E908AB-405F-4EC7-9689-F9A2BCB1A0F0}"/>
    <cellStyle name="Millares [0] 4 2 27" xfId="564" xr:uid="{C2D44B10-2848-4144-901F-FD8A5DC27ED9}"/>
    <cellStyle name="Millares [0] 4 2 28" xfId="574" xr:uid="{07FA4AD4-CF7E-4D71-BC67-0835A03C534E}"/>
    <cellStyle name="Millares [0] 4 2 29" xfId="584" xr:uid="{CD888A58-AE38-4702-B341-92608B22F6AC}"/>
    <cellStyle name="Millares [0] 4 2 3" xfId="66" xr:uid="{2FE57F5D-37E8-487A-832E-7F1A61B26143}"/>
    <cellStyle name="Millares [0] 4 2 3 2" xfId="316" xr:uid="{07290838-C925-4CD3-B556-C0719725A5FB}"/>
    <cellStyle name="Millares [0] 4 2 30" xfId="596" xr:uid="{A7B14CA1-07C8-4CAF-AF79-DF1AA73A168E}"/>
    <cellStyle name="Millares [0] 4 2 31" xfId="606" xr:uid="{72801DE4-312E-4CEF-86B0-E5A1D5391E18}"/>
    <cellStyle name="Millares [0] 4 2 32" xfId="616" xr:uid="{015DF73D-4DC1-46CA-9FE8-E2933BF90358}"/>
    <cellStyle name="Millares [0] 4 2 33" xfId="626" xr:uid="{E69308AE-C3CA-45F2-8158-E80032F03CE8}"/>
    <cellStyle name="Millares [0] 4 2 34" xfId="636" xr:uid="{F142284D-9CD6-4268-8D7A-3ED71EA8A373}"/>
    <cellStyle name="Millares [0] 4 2 35" xfId="648" xr:uid="{B450CEF9-EE1B-43D0-83A1-5F252451C524}"/>
    <cellStyle name="Millares [0] 4 2 36" xfId="660" xr:uid="{E7B94AF8-DD0E-4E22-9051-E2B35D6F8E96}"/>
    <cellStyle name="Millares [0] 4 2 37" xfId="672" xr:uid="{FE93861A-F368-46FC-B039-942D743D3732}"/>
    <cellStyle name="Millares [0] 4 2 38" xfId="682" xr:uid="{AB0E039C-1471-4EE2-8DF9-764637737F1E}"/>
    <cellStyle name="Millares [0] 4 2 39" xfId="694" xr:uid="{5F4B679A-9C7B-47CA-9051-CD5FC33EDA62}"/>
    <cellStyle name="Millares [0] 4 2 4" xfId="79" xr:uid="{3545764C-4A28-4606-8179-2A8C35C62B1F}"/>
    <cellStyle name="Millares [0] 4 2 4 2" xfId="329" xr:uid="{C2007C1B-5732-4087-B108-6F7BE6955E08}"/>
    <cellStyle name="Millares [0] 4 2 5" xfId="90" xr:uid="{6488FF53-F64C-4E5D-B953-0509BB451CF6}"/>
    <cellStyle name="Millares [0] 4 2 5 2" xfId="340" xr:uid="{7C67E3F8-8500-4445-B98B-84EFF1E55663}"/>
    <cellStyle name="Millares [0] 4 2 6" xfId="100" xr:uid="{62D4E763-C93A-4FB6-8850-BDE141CFF8C1}"/>
    <cellStyle name="Millares [0] 4 2 6 2" xfId="350" xr:uid="{E0146305-BA77-42DD-A7E1-A51D055A20A4}"/>
    <cellStyle name="Millares [0] 4 2 7" xfId="112" xr:uid="{89A2A4C7-2247-4F68-9B1D-CCDF3A5D62D1}"/>
    <cellStyle name="Millares [0] 4 2 7 2" xfId="362" xr:uid="{57F41D58-C66D-45C7-803F-6B6B591D0063}"/>
    <cellStyle name="Millares [0] 4 2 8" xfId="122" xr:uid="{24CE5857-DDE3-4593-8436-2F8C62052CF1}"/>
    <cellStyle name="Millares [0] 4 2 8 2" xfId="372" xr:uid="{21F15C6C-39DF-42D8-95B4-8F89A21C5B19}"/>
    <cellStyle name="Millares [0] 4 2 9" xfId="134" xr:uid="{0E0EEC0B-476F-4871-90D3-3A8DC3FC8079}"/>
    <cellStyle name="Millares [0] 4 2 9 2" xfId="384" xr:uid="{AFECC8D5-579F-4254-A4EE-1C0851B9A05D}"/>
    <cellStyle name="Millares [0] 4 20" xfId="230" xr:uid="{6DB85C96-B18A-492F-A2D9-30B0F11F6AD8}"/>
    <cellStyle name="Millares [0] 4 20 2" xfId="480" xr:uid="{6B260277-5B00-4909-90B4-3649EFCD517E}"/>
    <cellStyle name="Millares [0] 4 21" xfId="241" xr:uid="{CAC92A08-274B-4388-A41A-EF53CF7FBCF9}"/>
    <cellStyle name="Millares [0] 4 21 2" xfId="491" xr:uid="{B55BF9EE-19AA-47DD-8F31-3C0FA2C5FBD3}"/>
    <cellStyle name="Millares [0] 4 22" xfId="251" xr:uid="{8CE6A675-8515-4A13-83D0-9DF46537B57A}"/>
    <cellStyle name="Millares [0] 4 22 2" xfId="501" xr:uid="{3E524686-05F1-4B9E-839A-E6BD1282BE8C}"/>
    <cellStyle name="Millares [0] 4 23" xfId="261" xr:uid="{571801BE-7D2F-4822-8F73-190BFCF4FFAC}"/>
    <cellStyle name="Millares [0] 4 23 2" xfId="511" xr:uid="{403EFDA0-1EC9-431B-9DCE-758BA7A1DFA9}"/>
    <cellStyle name="Millares [0] 4 24" xfId="271" xr:uid="{346C165A-BED3-47F4-ACC6-1E2A49DD3349}"/>
    <cellStyle name="Millares [0] 4 24 2" xfId="521" xr:uid="{B43F1BD0-FC24-4DAA-A35A-7CAE80A616C0}"/>
    <cellStyle name="Millares [0] 4 25" xfId="283" xr:uid="{CC0CC9F0-896E-4FFF-9AA0-D9511F209EAD}"/>
    <cellStyle name="Millares [0] 4 25 2" xfId="533" xr:uid="{840AA025-2D73-47F2-B547-D24F0AB0C08B}"/>
    <cellStyle name="Millares [0] 4 26" xfId="293" xr:uid="{083FC7CA-563F-4ACF-AD00-9C397D6C932E}"/>
    <cellStyle name="Millares [0] 4 27" xfId="543" xr:uid="{98CB9492-7E30-4A83-A835-F89EF734FE01}"/>
    <cellStyle name="Millares [0] 4 28" xfId="553" xr:uid="{A1428588-5037-4B80-8A62-7AA0E53F00A2}"/>
    <cellStyle name="Millares [0] 4 29" xfId="563" xr:uid="{462F5B21-AF52-4DA2-B127-BFEB69212AB7}"/>
    <cellStyle name="Millares [0] 4 3" xfId="29" xr:uid="{7BA1E7BD-C5E4-481E-AE8B-55E2AD86932B}"/>
    <cellStyle name="Millares [0] 4 3 10" xfId="273" xr:uid="{5257F5C1-8823-4622-A6BC-CFA6A412592D}"/>
    <cellStyle name="Millares [0] 4 3 10 2" xfId="523" xr:uid="{3EC64B0F-4C2C-4B7A-9EF5-AA63EBE7DD75}"/>
    <cellStyle name="Millares [0] 4 3 11" xfId="300" xr:uid="{0BB6267A-02AF-4526-A2AC-D26A79F62ADB}"/>
    <cellStyle name="Millares [0] 4 3 12" xfId="585" xr:uid="{2B5A66DB-25BC-4D77-9C6B-61CDECB1DCF1}"/>
    <cellStyle name="Millares [0] 4 3 13" xfId="637" xr:uid="{D8B61F2C-5E98-4C1D-9071-21B8569461EB}"/>
    <cellStyle name="Millares [0] 4 3 14" xfId="649" xr:uid="{1A188ADE-B94A-4628-A723-A688F8483A4E}"/>
    <cellStyle name="Millares [0] 4 3 15" xfId="661" xr:uid="{D30B9626-928F-404A-AE9F-2470F6BE0B39}"/>
    <cellStyle name="Millares [0] 4 3 16" xfId="683" xr:uid="{DD616032-101D-4DC3-ADB0-487EDCE58708}"/>
    <cellStyle name="Millares [0] 4 3 2" xfId="67" xr:uid="{557266B2-BF8F-4E4B-8DD0-82DFEC44B256}"/>
    <cellStyle name="Millares [0] 4 3 2 2" xfId="317" xr:uid="{9766BBEF-7818-496C-85F6-4E31E2F95B4E}"/>
    <cellStyle name="Millares [0] 4 3 3" xfId="84" xr:uid="{6C366619-C318-48EA-9A86-1E605F700E01}"/>
    <cellStyle name="Millares [0] 4 3 3 2" xfId="334" xr:uid="{B62F2568-94AB-4824-B4A8-53E2F8156976}"/>
    <cellStyle name="Millares [0] 4 3 4" xfId="101" xr:uid="{B89F2E61-5943-4871-8836-915DF140AC02}"/>
    <cellStyle name="Millares [0] 4 3 4 2" xfId="351" xr:uid="{C1A2E95F-9447-452C-A583-06C2C7655776}"/>
    <cellStyle name="Millares [0] 4 3 5" xfId="123" xr:uid="{048BAFD9-D3E1-4766-89D9-510F59FB5DB6}"/>
    <cellStyle name="Millares [0] 4 3 5 2" xfId="373" xr:uid="{52E20694-A371-4C91-B735-53083AE9262F}"/>
    <cellStyle name="Millares [0] 4 3 6" xfId="155" xr:uid="{8F03E39F-A37E-4281-BBCA-FBBDC8BFEB81}"/>
    <cellStyle name="Millares [0] 4 3 6 2" xfId="405" xr:uid="{EC3682EA-C80F-415E-A21B-E7DDD28711D9}"/>
    <cellStyle name="Millares [0] 4 3 7" xfId="177" xr:uid="{ACC06108-A339-4089-8754-16F29A686257}"/>
    <cellStyle name="Millares [0] 4 3 7 2" xfId="427" xr:uid="{1190BD47-783B-4ECF-916B-849CDA4D3D33}"/>
    <cellStyle name="Millares [0] 4 3 8" xfId="214" xr:uid="{93A9B0D6-DB88-448A-A980-19B0C3237027}"/>
    <cellStyle name="Millares [0] 4 3 8 2" xfId="464" xr:uid="{0916B7E8-2628-4C7C-B5A6-E54437E310F8}"/>
    <cellStyle name="Millares [0] 4 3 9" xfId="232" xr:uid="{8975016C-F1D6-4263-8CF1-4F98940B4C0E}"/>
    <cellStyle name="Millares [0] 4 3 9 2" xfId="482" xr:uid="{C325D09C-3647-4358-9F4C-F0D310888DB0}"/>
    <cellStyle name="Millares [0] 4 30" xfId="573" xr:uid="{CDA79178-86B7-4272-8066-AA812B218EE6}"/>
    <cellStyle name="Millares [0] 4 31" xfId="583" xr:uid="{0C1E5DC1-CD8E-4B2D-A69B-463A1D825A7C}"/>
    <cellStyle name="Millares [0] 4 32" xfId="595" xr:uid="{B73941B8-E356-4DDD-B182-C0EF744EF74D}"/>
    <cellStyle name="Millares [0] 4 33" xfId="605" xr:uid="{BCE1CF28-5648-459C-9AD8-020DBEAD03DD}"/>
    <cellStyle name="Millares [0] 4 34" xfId="615" xr:uid="{33724BAF-12CB-4EA0-96E3-34F78951CDFA}"/>
    <cellStyle name="Millares [0] 4 35" xfId="625" xr:uid="{FCDC73C4-E5A6-48B3-9EC2-D5184072F66B}"/>
    <cellStyle name="Millares [0] 4 36" xfId="635" xr:uid="{7CB9FE92-B989-459D-8B07-08E379E5B5E2}"/>
    <cellStyle name="Millares [0] 4 37" xfId="647" xr:uid="{664DDFDB-8988-4EBF-A9E9-B7EB4F265907}"/>
    <cellStyle name="Millares [0] 4 38" xfId="659" xr:uid="{87750CE6-E86E-498F-8388-0DE4ED620F45}"/>
    <cellStyle name="Millares [0] 4 39" xfId="671" xr:uid="{C5D0903D-5388-4169-9DC4-A4517DD85814}"/>
    <cellStyle name="Millares [0] 4 4" xfId="55" xr:uid="{540BF785-F2B6-4CD3-A845-31C58C19ABEF}"/>
    <cellStyle name="Millares [0] 4 4 2" xfId="305" xr:uid="{FA809FC3-125A-4E9F-A266-5B268313B238}"/>
    <cellStyle name="Millares [0] 4 40" xfId="681" xr:uid="{58C39DFD-46D7-4CD3-895F-5632BACC1AC8}"/>
    <cellStyle name="Millares [0] 4 41" xfId="693" xr:uid="{81996A0B-1D47-4827-A3C8-B7E9BF3E4009}"/>
    <cellStyle name="Millares [0] 4 5" xfId="65" xr:uid="{421A18FB-59BD-41FF-ACB6-C7D1C7F03AD6}"/>
    <cellStyle name="Millares [0] 4 5 2" xfId="315" xr:uid="{E73C1932-234F-46A9-B09A-C211E47FC0C9}"/>
    <cellStyle name="Millares [0] 4 6" xfId="78" xr:uid="{A7D26D75-AE64-4AF1-95D9-1576DE6757D1}"/>
    <cellStyle name="Millares [0] 4 6 2" xfId="328" xr:uid="{FAA74A1B-8CEA-4F1D-A73F-751B5F889CE5}"/>
    <cellStyle name="Millares [0] 4 7" xfId="89" xr:uid="{1F9C5312-47A2-4E06-8D3A-F35F9248BAA5}"/>
    <cellStyle name="Millares [0] 4 7 2" xfId="339" xr:uid="{D06537C4-0AD5-4C66-9149-5FAE9DD07AB1}"/>
    <cellStyle name="Millares [0] 4 8" xfId="99" xr:uid="{3F94837A-0DE4-47F2-9B06-052C0BDF85FE}"/>
    <cellStyle name="Millares [0] 4 8 2" xfId="349" xr:uid="{E64DFA54-593F-4959-AC12-8468BE950C7D}"/>
    <cellStyle name="Millares [0] 4 9" xfId="111" xr:uid="{E48E29FD-31E1-4308-B20A-9E77C2AA1069}"/>
    <cellStyle name="Millares [0] 4 9 2" xfId="361" xr:uid="{53FC46D3-BE37-4F79-9A5C-2F5E2D924363}"/>
    <cellStyle name="Millares [0] 5" xfId="30" xr:uid="{B7811B7A-5736-491B-8EC0-BD0D55FEB230}"/>
    <cellStyle name="Millares [0] 5 10" xfId="145" xr:uid="{8E1D2B95-94F7-4EB4-8F2B-B12132A5DB17}"/>
    <cellStyle name="Millares [0] 5 10 2" xfId="395" xr:uid="{E3BAC3C3-F1BC-44CA-A409-3DBC510A22B7}"/>
    <cellStyle name="Millares [0] 5 11" xfId="156" xr:uid="{9C27F398-1AD3-45F8-93C7-AA60ADADDD2C}"/>
    <cellStyle name="Millares [0] 5 11 2" xfId="406" xr:uid="{FF31AD19-995B-4742-A6C1-BFFFA7DDDDFF}"/>
    <cellStyle name="Millares [0] 5 12" xfId="167" xr:uid="{75A13072-D46B-43F5-A43C-C4C8CC9683CB}"/>
    <cellStyle name="Millares [0] 5 12 2" xfId="417" xr:uid="{2FF898E5-AC91-4E43-9A2A-F4E05AA0F3A0}"/>
    <cellStyle name="Millares [0] 5 13" xfId="178" xr:uid="{FC93A5AF-ADC0-4C00-8F53-23BE718A0716}"/>
    <cellStyle name="Millares [0] 5 13 2" xfId="428" xr:uid="{B510D098-F957-4D69-A3D2-29B1FB577CE2}"/>
    <cellStyle name="Millares [0] 5 14" xfId="189" xr:uid="{8856827A-7680-45EF-98B6-06AD49C82B97}"/>
    <cellStyle name="Millares [0] 5 14 2" xfId="439" xr:uid="{C69CB68E-785F-41FA-8016-101E4E36FDC7}"/>
    <cellStyle name="Millares [0] 5 15" xfId="199" xr:uid="{0C8E2611-F83C-45D8-A9E2-C87ED157F1FD}"/>
    <cellStyle name="Millares [0] 5 15 2" xfId="449" xr:uid="{C6A06DD5-CD64-4CB3-9888-AFBB4CB94007}"/>
    <cellStyle name="Millares [0] 5 16" xfId="209" xr:uid="{80A3B859-7F13-4EA5-A6D3-AD50B6D09929}"/>
    <cellStyle name="Millares [0] 5 16 2" xfId="459" xr:uid="{D0D6A778-8104-4C3F-92C2-26ACFEE0365E}"/>
    <cellStyle name="Millares [0] 5 17" xfId="221" xr:uid="{6494F067-1309-4202-9F1D-212344897654}"/>
    <cellStyle name="Millares [0] 5 17 2" xfId="471" xr:uid="{D1996EC9-7124-4E5B-A95B-4BC889282708}"/>
    <cellStyle name="Millares [0] 5 18" xfId="233" xr:uid="{ED3042A6-1AB8-4433-AE8B-11290A9417C7}"/>
    <cellStyle name="Millares [0] 5 18 2" xfId="483" xr:uid="{28E1CCC7-9388-424C-90F8-1F639E05C116}"/>
    <cellStyle name="Millares [0] 5 19" xfId="243" xr:uid="{2BA7BA55-8212-441D-8E58-CFF016DD0EDA}"/>
    <cellStyle name="Millares [0] 5 19 2" xfId="493" xr:uid="{CE221B11-ECD7-45C5-80B0-15739AA8A28C}"/>
    <cellStyle name="Millares [0] 5 2" xfId="57" xr:uid="{5C389960-8614-46D7-8EC9-053D6E300674}"/>
    <cellStyle name="Millares [0] 5 2 2" xfId="307" xr:uid="{19B2630B-A7AA-4036-91BD-4A5AE3A723AE}"/>
    <cellStyle name="Millares [0] 5 20" xfId="253" xr:uid="{02FDFC88-48AE-463B-8527-5BEA1852D66A}"/>
    <cellStyle name="Millares [0] 5 20 2" xfId="503" xr:uid="{1DC30965-3FCE-4894-8853-505ED82AD670}"/>
    <cellStyle name="Millares [0] 5 21" xfId="263" xr:uid="{4F0E836F-49B7-4622-9B2C-A53991F4AD9F}"/>
    <cellStyle name="Millares [0] 5 21 2" xfId="513" xr:uid="{603840E2-C95B-4E89-921B-1AB6EDCBC227}"/>
    <cellStyle name="Millares [0] 5 22" xfId="274" xr:uid="{920C79E9-4B62-47F0-B71C-EF22B2C71005}"/>
    <cellStyle name="Millares [0] 5 22 2" xfId="524" xr:uid="{C6BCB709-8A24-4F1C-8051-A93FED18393B}"/>
    <cellStyle name="Millares [0] 5 23" xfId="285" xr:uid="{3FEE09CA-0A62-4575-BC35-182E51D64819}"/>
    <cellStyle name="Millares [0] 5 23 2" xfId="535" xr:uid="{91791200-1C31-4B67-A1B8-8D7A547ECEF5}"/>
    <cellStyle name="Millares [0] 5 24" xfId="295" xr:uid="{A61EC86E-BF03-4199-8044-B21ED59A5CE2}"/>
    <cellStyle name="Millares [0] 5 25" xfId="545" xr:uid="{AAFC5F36-F1A3-4DD1-852C-94CFF8DB18A6}"/>
    <cellStyle name="Millares [0] 5 26" xfId="555" xr:uid="{A9822ED9-0389-43F3-BF63-5DC30D8AE3FB}"/>
    <cellStyle name="Millares [0] 5 27" xfId="565" xr:uid="{C7C38F91-1F74-437F-94B5-0798395454FE}"/>
    <cellStyle name="Millares [0] 5 28" xfId="575" xr:uid="{F49BADB9-55EE-41A1-B3F3-1A17F27704A4}"/>
    <cellStyle name="Millares [0] 5 29" xfId="586" xr:uid="{12F8119D-A4D7-4DB5-AC28-BD86CA1B0684}"/>
    <cellStyle name="Millares [0] 5 3" xfId="68" xr:uid="{07750F30-9CFB-4231-BA4C-17FAC929A62A}"/>
    <cellStyle name="Millares [0] 5 3 2" xfId="318" xr:uid="{F5536FA9-38AD-4A2E-BAF1-D9CA14FAD962}"/>
    <cellStyle name="Millares [0] 5 30" xfId="597" xr:uid="{9CB6D1BF-C04F-49AB-9B41-DE6DBD08F127}"/>
    <cellStyle name="Millares [0] 5 31" xfId="607" xr:uid="{8BA4F376-E841-494A-8A73-7CB6258547E7}"/>
    <cellStyle name="Millares [0] 5 32" xfId="617" xr:uid="{6D11F785-FC75-48D2-9363-D72B5F775C63}"/>
    <cellStyle name="Millares [0] 5 33" xfId="627" xr:uid="{7DCEF6FB-4646-4409-AED2-FC964E88F379}"/>
    <cellStyle name="Millares [0] 5 34" xfId="638" xr:uid="{50B054EF-9D44-4844-A31D-0D99959A67EB}"/>
    <cellStyle name="Millares [0] 5 35" xfId="650" xr:uid="{4B4EA81A-2046-4519-A090-AAC175C1A093}"/>
    <cellStyle name="Millares [0] 5 36" xfId="662" xr:uid="{F8CB103D-AF22-4363-95A0-3C54C276E54B}"/>
    <cellStyle name="Millares [0] 5 37" xfId="673" xr:uid="{D585095A-CCF9-4497-8F2B-BF8541C533E5}"/>
    <cellStyle name="Millares [0] 5 38" xfId="684" xr:uid="{EF3E9F17-3234-4773-9B65-AFFD2C989DAB}"/>
    <cellStyle name="Millares [0] 5 39" xfId="695" xr:uid="{66618F82-DC7D-4B96-9287-871D8322D69C}"/>
    <cellStyle name="Millares [0] 5 4" xfId="80" xr:uid="{301CD22E-1B2D-4EEF-9368-78D47010DB20}"/>
    <cellStyle name="Millares [0] 5 4 2" xfId="330" xr:uid="{42FA7DA7-EB02-4C41-BD97-ED8F684203B3}"/>
    <cellStyle name="Millares [0] 5 5" xfId="91" xr:uid="{5A0322C5-5C6B-40A8-BF5F-4BA4A92649B9}"/>
    <cellStyle name="Millares [0] 5 5 2" xfId="341" xr:uid="{76D6764A-9003-4513-9B07-2A8652755376}"/>
    <cellStyle name="Millares [0] 5 6" xfId="102" xr:uid="{6B4E9EA2-D28E-4894-9AE8-EACE0C4DF2EA}"/>
    <cellStyle name="Millares [0] 5 6 2" xfId="352" xr:uid="{D0653F13-A095-4D8E-9928-D8D94EA12ED2}"/>
    <cellStyle name="Millares [0] 5 7" xfId="113" xr:uid="{25A7A483-CA40-4330-9866-7C52820BCCE7}"/>
    <cellStyle name="Millares [0] 5 7 2" xfId="363" xr:uid="{DCBA4F4E-C368-459F-85F5-2DAAA3184789}"/>
    <cellStyle name="Millares [0] 5 8" xfId="124" xr:uid="{81B7C585-01CD-44BD-80F5-482FCD8493F4}"/>
    <cellStyle name="Millares [0] 5 8 2" xfId="374" xr:uid="{30EAFC1B-A69C-4F21-B7DC-C22F12411269}"/>
    <cellStyle name="Millares [0] 5 9" xfId="135" xr:uid="{2875320E-B732-4D18-B16D-25821010B92A}"/>
    <cellStyle name="Millares [0] 5 9 2" xfId="385" xr:uid="{7EC1C6E7-F54B-49F7-AF1D-CCCFC7D504FD}"/>
    <cellStyle name="Millares 2" xfId="7" xr:uid="{00000000-0005-0000-0000-000000000000}"/>
    <cellStyle name="Millares 2 10" xfId="225" xr:uid="{B4C618D0-4E7A-4057-96CA-A36D391F50E7}"/>
    <cellStyle name="Millares 2 10 2" xfId="475" xr:uid="{8AF5FE87-A09E-4C1E-9B05-6EBA2A413A9A}"/>
    <cellStyle name="Millares 2 11" xfId="275" xr:uid="{FED2D375-6869-4BC3-8402-2A320C1573DD}"/>
    <cellStyle name="Millares 2 11 2" xfId="525" xr:uid="{5DDC6F62-294A-4A69-ACCE-7F6F8B12BDB1}"/>
    <cellStyle name="Millares 2 12" xfId="299" xr:uid="{B856BD47-341F-4BD1-B765-25AD1DD55AE9}"/>
    <cellStyle name="Millares 2 13" xfId="587" xr:uid="{4C4470F7-B6DB-4841-BCE4-8E8A8878824A}"/>
    <cellStyle name="Millares 2 14" xfId="639" xr:uid="{B7D2ED49-6BBB-4E69-B047-5239B43B433B}"/>
    <cellStyle name="Millares 2 15" xfId="651" xr:uid="{F61D802C-A5F9-4278-BF80-1BEFA872E3A9}"/>
    <cellStyle name="Millares 2 16" xfId="663" xr:uid="{0D941CB2-7598-40E2-89D0-A12DD00E86E2}"/>
    <cellStyle name="Millares 2 17" xfId="685" xr:uid="{5BF42021-51D1-4993-A98F-B503382C8D60}"/>
    <cellStyle name="Millares 2 18" xfId="31" xr:uid="{76985BD3-744A-49F7-91BD-8D70D3B509BE}"/>
    <cellStyle name="Millares 2 2" xfId="32" xr:uid="{C8148D9F-5447-41DF-A444-C624BB56892F}"/>
    <cellStyle name="Millares 2 3" xfId="69" xr:uid="{0C92DB23-EE2B-4A4F-AD7F-45F2F0D8F438}"/>
    <cellStyle name="Millares 2 3 2" xfId="319" xr:uid="{9B0B9C49-92C0-4321-B38D-198A010A890B}"/>
    <cellStyle name="Millares 2 4" xfId="73" xr:uid="{162B8F5F-9593-4583-988B-653BBD77F54B}"/>
    <cellStyle name="Millares 2 4 2" xfId="323" xr:uid="{61E94EDD-F6DC-4D5F-8B11-36FFBE6DEE0F}"/>
    <cellStyle name="Millares 2 5" xfId="103" xr:uid="{B0636195-8774-473F-A029-69FAA5D03DB0}"/>
    <cellStyle name="Millares 2 5 2" xfId="353" xr:uid="{0B75158E-6BDB-4064-B1CF-50E4FA081BEC}"/>
    <cellStyle name="Millares 2 6" xfId="125" xr:uid="{3648BD1A-6657-4708-A65C-0EFAD54684D2}"/>
    <cellStyle name="Millares 2 6 2" xfId="375" xr:uid="{E40975CD-D0C7-4535-8B89-51593F3FCFB1}"/>
    <cellStyle name="Millares 2 7" xfId="157" xr:uid="{D06D868A-E072-4C15-BDAC-6003A149180D}"/>
    <cellStyle name="Millares 2 7 2" xfId="407" xr:uid="{0DE6C039-2B42-491C-8566-E6508D992312}"/>
    <cellStyle name="Millares 2 8" xfId="179" xr:uid="{0650E175-E634-4A99-BEE4-2B3ED4E4D001}"/>
    <cellStyle name="Millares 2 8 2" xfId="429" xr:uid="{8AA43F1C-62FE-414E-8189-C7414330F005}"/>
    <cellStyle name="Millares 2 9" xfId="210" xr:uid="{164562C2-FADE-482C-A814-7820E9E6CC79}"/>
    <cellStyle name="Millares 2 9 2" xfId="460" xr:uid="{285E76AB-19C6-4906-97A0-954B6F6848EE}"/>
    <cellStyle name="Millares 3" xfId="16" xr:uid="{C63D9477-16E8-4864-9012-4D8159AFDB49}"/>
    <cellStyle name="Millares 3 10" xfId="146" xr:uid="{4B2CA72A-067C-4D59-B05E-04FD7801A4A1}"/>
    <cellStyle name="Millares 3 10 2" xfId="396" xr:uid="{EE8ADD44-CC72-4B68-87EA-40FC46A43EB7}"/>
    <cellStyle name="Millares 3 11" xfId="158" xr:uid="{501FD950-55B7-4445-83D7-5FC40D89DA71}"/>
    <cellStyle name="Millares 3 11 2" xfId="408" xr:uid="{3D7D19A8-B93E-4B5F-A5E8-E656EF65E2EA}"/>
    <cellStyle name="Millares 3 12" xfId="168" xr:uid="{C2A0C492-3AD7-4A9B-9A8A-CB7445420E34}"/>
    <cellStyle name="Millares 3 12 2" xfId="418" xr:uid="{79D53A88-10B9-46F8-965E-73AFD64B25C1}"/>
    <cellStyle name="Millares 3 13" xfId="180" xr:uid="{FC07C5E7-9813-472D-902D-E5C459844615}"/>
    <cellStyle name="Millares 3 13 2" xfId="430" xr:uid="{FB0D03D0-CBA2-441D-9428-8CF756B0BC90}"/>
    <cellStyle name="Millares 3 14" xfId="190" xr:uid="{37C82D3B-1189-4BE0-8F53-00938D10F07F}"/>
    <cellStyle name="Millares 3 14 2" xfId="440" xr:uid="{1898CC90-70CC-430A-884C-7724DABF1048}"/>
    <cellStyle name="Millares 3 15" xfId="200" xr:uid="{2CFB1CEB-176C-4C99-9915-EFB3CD2F2F69}"/>
    <cellStyle name="Millares 3 15 2" xfId="450" xr:uid="{CB293E58-5B0F-4247-8560-C2344B357EF4}"/>
    <cellStyle name="Millares 3 16" xfId="211" xr:uid="{15AB2DD2-41B0-4676-AF66-ADEF14BCCA5E}"/>
    <cellStyle name="Millares 3 16 2" xfId="461" xr:uid="{CE16396E-6A22-4502-B3F7-C1F79F5505D1}"/>
    <cellStyle name="Millares 3 17" xfId="222" xr:uid="{B289D228-EB06-47BD-8F40-3094B35D20FA}"/>
    <cellStyle name="Millares 3 17 2" xfId="472" xr:uid="{FA046819-2AD9-48D2-B4E9-3716D6EE3746}"/>
    <cellStyle name="Millares 3 18" xfId="234" xr:uid="{7104A91C-9449-436F-9D7F-1E4C803748FC}"/>
    <cellStyle name="Millares 3 18 2" xfId="484" xr:uid="{3A858BB9-82F6-47B4-9805-167E3A5433FE}"/>
    <cellStyle name="Millares 3 19" xfId="244" xr:uid="{2D90C3EA-BA70-4B41-94B7-D0A523AA230D}"/>
    <cellStyle name="Millares 3 19 2" xfId="494" xr:uid="{EF9029F4-ACAB-4F9E-802B-2963E5C4C255}"/>
    <cellStyle name="Millares 3 2" xfId="58" xr:uid="{3FA30A3B-C5E4-4C97-AC9B-D32BC3D6F012}"/>
    <cellStyle name="Millares 3 2 2" xfId="308" xr:uid="{05DE700F-200C-48BF-B116-BB4AF5B88281}"/>
    <cellStyle name="Millares 3 20" xfId="254" xr:uid="{5D691409-455F-4DC7-BDB1-E3F75F7D60F1}"/>
    <cellStyle name="Millares 3 20 2" xfId="504" xr:uid="{61CCBF02-DC04-4B61-A72E-3708322CC83D}"/>
    <cellStyle name="Millares 3 21" xfId="264" xr:uid="{24EDDB1F-EB9C-4C45-B331-3A10C2F7CE29}"/>
    <cellStyle name="Millares 3 21 2" xfId="514" xr:uid="{6AB7404A-95E2-435C-AA88-89F06F2F029F}"/>
    <cellStyle name="Millares 3 22" xfId="276" xr:uid="{540993DF-208D-4914-BD7D-DC4B39396D72}"/>
    <cellStyle name="Millares 3 22 2" xfId="526" xr:uid="{F41BA49B-A5EE-4229-B69E-E0D71121CDFB}"/>
    <cellStyle name="Millares 3 23" xfId="286" xr:uid="{2A9CCF0A-23F9-43AF-B013-952F44A12FD8}"/>
    <cellStyle name="Millares 3 23 2" xfId="536" xr:uid="{81441B69-C97D-4BF6-ACCE-B55C200AC62D}"/>
    <cellStyle name="Millares 3 24" xfId="296" xr:uid="{AC43620E-B342-466B-9155-4F1475E920CF}"/>
    <cellStyle name="Millares 3 25" xfId="546" xr:uid="{CAFAE4B2-ABEF-436D-80BF-F8CBC130D270}"/>
    <cellStyle name="Millares 3 26" xfId="556" xr:uid="{3041D2A9-562B-406E-BE28-E416C548CACF}"/>
    <cellStyle name="Millares 3 27" xfId="566" xr:uid="{4050E13F-3419-4660-A2E8-5A55AEC6A2DE}"/>
    <cellStyle name="Millares 3 28" xfId="576" xr:uid="{61DE6BA9-2E68-4F6D-B19F-D1B436926666}"/>
    <cellStyle name="Millares 3 29" xfId="588" xr:uid="{B38DCC2D-3300-4BA9-8DB5-A5957345F546}"/>
    <cellStyle name="Millares 3 3" xfId="70" xr:uid="{1C94A3EE-61D4-4DC5-9A1E-91FE4CE20035}"/>
    <cellStyle name="Millares 3 3 2" xfId="320" xr:uid="{C5C88553-AF1B-487F-BE89-42048ED6D006}"/>
    <cellStyle name="Millares 3 30" xfId="598" xr:uid="{B6BA1CB8-0ADC-4C20-B1CB-3964213196D0}"/>
    <cellStyle name="Millares 3 31" xfId="608" xr:uid="{7D6777C0-B8F7-484A-9A2D-D296E144693B}"/>
    <cellStyle name="Millares 3 32" xfId="618" xr:uid="{9079B31F-5690-4A9B-AF83-FC4525B4DB75}"/>
    <cellStyle name="Millares 3 33" xfId="628" xr:uid="{4A7C5823-5A7B-43CB-9BB9-B4C5E3673EB1}"/>
    <cellStyle name="Millares 3 34" xfId="640" xr:uid="{706A55C2-507F-4372-A99A-ECE45FDD24BB}"/>
    <cellStyle name="Millares 3 35" xfId="652" xr:uid="{5F5AFC30-3678-433C-8151-F579EFFFE2D3}"/>
    <cellStyle name="Millares 3 36" xfId="664" xr:uid="{7C34E110-D38B-4D55-9D09-B753C96FDFE3}"/>
    <cellStyle name="Millares 3 37" xfId="674" xr:uid="{6E49BFF0-13B2-46EC-A1DC-9A3316D9D25F}"/>
    <cellStyle name="Millares 3 38" xfId="686" xr:uid="{E12BC341-4D33-4B81-B832-85FE5EBFCBB2}"/>
    <cellStyle name="Millares 3 39" xfId="696" xr:uid="{F9EDC93C-931C-4A96-9ECB-49743C15C2AF}"/>
    <cellStyle name="Millares 3 4" xfId="81" xr:uid="{43CA8E49-AE88-4089-8306-F2B4B5E8E6F3}"/>
    <cellStyle name="Millares 3 4 2" xfId="331" xr:uid="{248296B4-61DF-460C-ADFA-A5AA63DF962E}"/>
    <cellStyle name="Millares 3 40" xfId="33" xr:uid="{2783544E-CE0C-4113-A169-6CA49A77F827}"/>
    <cellStyle name="Millares 3 5" xfId="92" xr:uid="{752FB572-6FA8-464D-9830-8EB09A357AA9}"/>
    <cellStyle name="Millares 3 5 2" xfId="342" xr:uid="{33A6D3BD-54FE-4DA8-AB43-133112DC0038}"/>
    <cellStyle name="Millares 3 6" xfId="104" xr:uid="{434F4D7B-2536-442E-83EB-9ED38BA63737}"/>
    <cellStyle name="Millares 3 6 2" xfId="354" xr:uid="{BC065838-49CA-439E-B51E-42CBCF3C4802}"/>
    <cellStyle name="Millares 3 7" xfId="114" xr:uid="{36468608-197E-4216-92CE-25DD3173B940}"/>
    <cellStyle name="Millares 3 7 2" xfId="364" xr:uid="{4E5057C7-A925-4725-B0D9-E80A5C9187C8}"/>
    <cellStyle name="Millares 3 8" xfId="126" xr:uid="{52D01F14-4A60-471C-9FC9-1553FC2BF54B}"/>
    <cellStyle name="Millares 3 8 2" xfId="376" xr:uid="{65C02A97-3679-4290-BEE0-F6BBC13F5657}"/>
    <cellStyle name="Millares 3 9" xfId="136" xr:uid="{8F8E6719-E3B3-4123-8A8F-37EF19253135}"/>
    <cellStyle name="Millares 3 9 2" xfId="386" xr:uid="{10D128F6-FF8E-404C-A091-23CFA55587CD}"/>
    <cellStyle name="Millares 4" xfId="19" xr:uid="{2697F533-E622-4ADC-A052-C8C97455ADAC}"/>
    <cellStyle name="Millares 4 10" xfId="147" xr:uid="{28B18C1F-EC99-4D4C-BF09-8DF99082A04A}"/>
    <cellStyle name="Millares 4 10 2" xfId="397" xr:uid="{9EAEB571-8D55-4416-A9C2-E78698149940}"/>
    <cellStyle name="Millares 4 11" xfId="159" xr:uid="{FD5622A1-D3ED-472C-B086-1F490F639A04}"/>
    <cellStyle name="Millares 4 11 2" xfId="409" xr:uid="{D5AADEF3-0B46-4DC0-A73E-C000B3915F7D}"/>
    <cellStyle name="Millares 4 12" xfId="169" xr:uid="{11297F7B-D45B-44F9-AF4D-57AB9CC05E61}"/>
    <cellStyle name="Millares 4 12 2" xfId="419" xr:uid="{7FD073CD-2EB5-4239-899A-6270DBEA9D4E}"/>
    <cellStyle name="Millares 4 13" xfId="181" xr:uid="{9B6D282B-A1F1-4759-BE9E-84C7DF710F14}"/>
    <cellStyle name="Millares 4 13 2" xfId="431" xr:uid="{E3966262-C1E7-4992-80E3-18FAB8D7AFEE}"/>
    <cellStyle name="Millares 4 14" xfId="191" xr:uid="{F58977E7-7ED9-4EB9-BEAD-34F64C28B05B}"/>
    <cellStyle name="Millares 4 14 2" xfId="441" xr:uid="{98848C77-5D93-4E76-916D-59F3FC139B36}"/>
    <cellStyle name="Millares 4 15" xfId="201" xr:uid="{F9400596-076F-45BC-A9C5-5E72470E55F8}"/>
    <cellStyle name="Millares 4 15 2" xfId="451" xr:uid="{B22316FF-D7F7-43B9-AD78-FEBDF384558B}"/>
    <cellStyle name="Millares 4 16" xfId="212" xr:uid="{5A8E70CE-F187-4FA0-AB02-C24AB5B27BF4}"/>
    <cellStyle name="Millares 4 16 2" xfId="462" xr:uid="{077C14FE-C309-4888-895F-1E4CFC05711F}"/>
    <cellStyle name="Millares 4 17" xfId="223" xr:uid="{82B75C3D-3A50-4506-B96E-1B4DB4708882}"/>
    <cellStyle name="Millares 4 17 2" xfId="473" xr:uid="{B0816226-5405-4B73-BCE0-0CA8B6FFA304}"/>
    <cellStyle name="Millares 4 18" xfId="235" xr:uid="{6B80F1C0-1C02-4DA6-83FA-6ABDBF1B868B}"/>
    <cellStyle name="Millares 4 18 2" xfId="485" xr:uid="{381FC303-8F1C-4CCF-9831-4C18EF49B6E5}"/>
    <cellStyle name="Millares 4 19" xfId="245" xr:uid="{9EA016BE-5B59-445C-974D-E1576F9EEBC3}"/>
    <cellStyle name="Millares 4 19 2" xfId="495" xr:uid="{9221D9D0-1CD2-442F-9390-1DAE8E17D11E}"/>
    <cellStyle name="Millares 4 2" xfId="59" xr:uid="{61130482-CF8E-4D85-B6FC-9A8AAAF39E3F}"/>
    <cellStyle name="Millares 4 2 2" xfId="309" xr:uid="{F2CCF361-773F-42F3-A0C6-4CDB44C75446}"/>
    <cellStyle name="Millares 4 20" xfId="255" xr:uid="{88DFB5E9-E0CF-47F1-BF0A-408DF2DB1444}"/>
    <cellStyle name="Millares 4 20 2" xfId="505" xr:uid="{48BB480D-EC35-470C-801D-22BF0746F4D3}"/>
    <cellStyle name="Millares 4 21" xfId="265" xr:uid="{64C51262-5627-45F8-96A0-9FA54131BE55}"/>
    <cellStyle name="Millares 4 21 2" xfId="515" xr:uid="{632456DC-04CA-4A41-8BAD-A4B4D9990A81}"/>
    <cellStyle name="Millares 4 22" xfId="277" xr:uid="{F1B1A5B2-9345-405F-85F0-893719BC9C4F}"/>
    <cellStyle name="Millares 4 22 2" xfId="527" xr:uid="{B0F88FDB-B571-4CE5-BDB9-6F6C8E4B9609}"/>
    <cellStyle name="Millares 4 23" xfId="287" xr:uid="{E7D6179F-13A6-4163-98E1-AE541D664DFA}"/>
    <cellStyle name="Millares 4 23 2" xfId="537" xr:uid="{2ED0F517-5540-4A43-BD03-2427AA5C6705}"/>
    <cellStyle name="Millares 4 24" xfId="297" xr:uid="{4E170E51-1935-40FC-B29A-2930493B437C}"/>
    <cellStyle name="Millares 4 25" xfId="547" xr:uid="{AEA629EE-60F6-4EEA-9A3F-B3E5E9E22CB1}"/>
    <cellStyle name="Millares 4 26" xfId="557" xr:uid="{B5A8D7DB-CB70-4B53-B039-5833E48B86BE}"/>
    <cellStyle name="Millares 4 27" xfId="567" xr:uid="{1024811E-FB72-450C-AE95-7F3A246D9D97}"/>
    <cellStyle name="Millares 4 28" xfId="577" xr:uid="{1A639CC5-F93E-4998-ADD0-75498ADDD014}"/>
    <cellStyle name="Millares 4 29" xfId="589" xr:uid="{DAC799C7-1EC8-402F-AB2F-3B3C7E124287}"/>
    <cellStyle name="Millares 4 3" xfId="71" xr:uid="{3A60195B-50EE-4D94-87EA-EA8B0BE2F904}"/>
    <cellStyle name="Millares 4 3 2" xfId="321" xr:uid="{1E28DCB9-0F77-4ECC-999E-BC2D58F45646}"/>
    <cellStyle name="Millares 4 30" xfId="599" xr:uid="{6961D4C6-0A85-4130-9D78-E62FF98A8D06}"/>
    <cellStyle name="Millares 4 31" xfId="609" xr:uid="{82B12564-C4B0-4264-8FB8-5D7D17C0F3B4}"/>
    <cellStyle name="Millares 4 32" xfId="619" xr:uid="{EA887D66-2C26-474B-86C5-F1004FFA060D}"/>
    <cellStyle name="Millares 4 33" xfId="629" xr:uid="{FF9FDEB7-B177-4944-AE86-85B716850D48}"/>
    <cellStyle name="Millares 4 34" xfId="641" xr:uid="{313E4AA9-ACB5-4A12-9BE8-07E47FD874E5}"/>
    <cellStyle name="Millares 4 35" xfId="653" xr:uid="{B7C488FD-9F71-4540-BC3F-DE4D4AFE1CA9}"/>
    <cellStyle name="Millares 4 36" xfId="665" xr:uid="{2903EE1C-5DAF-4BF1-A7F3-E01DA045C460}"/>
    <cellStyle name="Millares 4 37" xfId="675" xr:uid="{47C34FA7-E81A-413E-9757-CAA421B2697F}"/>
    <cellStyle name="Millares 4 38" xfId="687" xr:uid="{5B130BC5-C907-40E5-A9E7-B7F6D569E997}"/>
    <cellStyle name="Millares 4 39" xfId="697" xr:uid="{E582BE26-2F6D-43CD-97CF-3AF27E6B3DA0}"/>
    <cellStyle name="Millares 4 4" xfId="82" xr:uid="{123FA236-FB98-498E-82AF-864C1255C3A9}"/>
    <cellStyle name="Millares 4 4 2" xfId="332" xr:uid="{AAF69C49-9259-4597-A5D3-C08D67540F54}"/>
    <cellStyle name="Millares 4 40" xfId="34" xr:uid="{C6E4EE09-7229-41C3-B796-E33876A9118D}"/>
    <cellStyle name="Millares 4 5" xfId="93" xr:uid="{5A3FDAC8-54DB-41F3-BB6B-F85F7E339D5A}"/>
    <cellStyle name="Millares 4 5 2" xfId="343" xr:uid="{EB2B77F6-001C-4E1A-A635-33602A7888F2}"/>
    <cellStyle name="Millares 4 6" xfId="105" xr:uid="{04E43A8C-A533-480B-98BD-958A34ED9D9C}"/>
    <cellStyle name="Millares 4 6 2" xfId="355" xr:uid="{C394F944-7C66-4B93-9CDD-927AF07DF877}"/>
    <cellStyle name="Millares 4 7" xfId="115" xr:uid="{CBCC74A1-5C68-42E5-8BB5-A0E74BB6567E}"/>
    <cellStyle name="Millares 4 7 2" xfId="365" xr:uid="{B053FE65-DE63-44D4-A014-8A082FFF2D0C}"/>
    <cellStyle name="Millares 4 8" xfId="127" xr:uid="{82FFE3F4-AE89-4BAC-803D-1CBB75520B33}"/>
    <cellStyle name="Millares 4 8 2" xfId="377" xr:uid="{F04A75A3-B2C3-4CB5-A66E-3BB4E01A9A83}"/>
    <cellStyle name="Millares 4 9" xfId="137" xr:uid="{EFD11087-A4BD-4F88-BCCA-5269507DB610}"/>
    <cellStyle name="Millares 4 9 2" xfId="387" xr:uid="{99AFAB0D-4FC8-4688-842C-3693FE89E471}"/>
    <cellStyle name="Millares 5" xfId="28" xr:uid="{A9C77D3B-469E-482B-9AF6-F4F0F3002BFD}"/>
    <cellStyle name="Millares 6" xfId="699" xr:uid="{99D5EAD0-79D6-47F5-9E3B-DA2488C981D1}"/>
    <cellStyle name="Moneda [0]" xfId="8" builtinId="7"/>
    <cellStyle name="Moneda [0] 2" xfId="10" xr:uid="{962D393F-97F9-4D02-8749-F6D4B82C1C7D}"/>
    <cellStyle name="Moneda 2" xfId="1" xr:uid="{00000000-0005-0000-0000-000002000000}"/>
    <cellStyle name="Moneda 2 10" xfId="148" xr:uid="{B679E3F5-9409-4CE7-B4A3-A8531588BDB2}"/>
    <cellStyle name="Moneda 2 10 2" xfId="398" xr:uid="{EEF38246-4176-4712-812B-09DB4185AE10}"/>
    <cellStyle name="Moneda 2 11" xfId="160" xr:uid="{A120F606-5E7F-45F3-8972-F947451384BF}"/>
    <cellStyle name="Moneda 2 11 2" xfId="410" xr:uid="{325BD803-288E-4806-8C0F-2986612173A6}"/>
    <cellStyle name="Moneda 2 12" xfId="170" xr:uid="{74C12A33-6AD5-4F76-B0AD-DD75F9933D17}"/>
    <cellStyle name="Moneda 2 12 2" xfId="420" xr:uid="{3C2F1DA2-233B-4017-8E55-EE47526E6C48}"/>
    <cellStyle name="Moneda 2 13" xfId="182" xr:uid="{B3D41829-0FBC-4C6F-8C74-0334AD573AF5}"/>
    <cellStyle name="Moneda 2 13 2" xfId="432" xr:uid="{027C4E3D-1166-489A-AA9B-E8ABC388B78E}"/>
    <cellStyle name="Moneda 2 14" xfId="192" xr:uid="{3B25C5C1-1313-4804-A567-6E648D40468B}"/>
    <cellStyle name="Moneda 2 14 2" xfId="442" xr:uid="{DDC95DF3-EBB9-4B52-9C95-8801C6AD5053}"/>
    <cellStyle name="Moneda 2 15" xfId="202" xr:uid="{23CD4EF3-AB80-4F0E-AD22-E4CCA4139AD1}"/>
    <cellStyle name="Moneda 2 15 2" xfId="452" xr:uid="{A0BAF713-8B7A-4172-87F7-17A620E3D41D}"/>
    <cellStyle name="Moneda 2 16" xfId="213" xr:uid="{D4C072C4-F316-4A84-8AEE-041428F17941}"/>
    <cellStyle name="Moneda 2 16 2" xfId="463" xr:uid="{42CBE9C6-CF8A-4A58-9237-B16104871A05}"/>
    <cellStyle name="Moneda 2 17" xfId="224" xr:uid="{9E593246-7901-4A69-B981-DCB8F780F5A7}"/>
    <cellStyle name="Moneda 2 17 2" xfId="474" xr:uid="{B03298E5-9A3E-432F-9D2A-14E139D17146}"/>
    <cellStyle name="Moneda 2 18" xfId="236" xr:uid="{E06F4367-DD68-455F-A687-F49076FE52EA}"/>
    <cellStyle name="Moneda 2 18 2" xfId="486" xr:uid="{DA980C1B-544C-41AC-AA49-CC8145CE4768}"/>
    <cellStyle name="Moneda 2 19" xfId="246" xr:uid="{F06D598D-84D8-4B3E-B31F-6E034E686F99}"/>
    <cellStyle name="Moneda 2 19 2" xfId="496" xr:uid="{60681D06-FE2B-47AA-8024-BAAB4B79CAA2}"/>
    <cellStyle name="Moneda 2 2" xfId="60" xr:uid="{BFD03420-1559-4F76-9DC9-1CBEE18C186A}"/>
    <cellStyle name="Moneda 2 2 2" xfId="310" xr:uid="{3A4A7BA6-C710-43D0-93A3-83964E87D834}"/>
    <cellStyle name="Moneda 2 20" xfId="256" xr:uid="{9BE35F36-3260-41F3-B67A-3E7469F09395}"/>
    <cellStyle name="Moneda 2 20 2" xfId="506" xr:uid="{FB9B606D-B8D7-4A01-9D25-9FD20655791D}"/>
    <cellStyle name="Moneda 2 21" xfId="266" xr:uid="{4B71B0E4-355F-4B12-904C-7ECB06CB8E55}"/>
    <cellStyle name="Moneda 2 21 2" xfId="516" xr:uid="{21D0FA40-1EB3-44E9-A611-40C568E8302B}"/>
    <cellStyle name="Moneda 2 22" xfId="278" xr:uid="{185434A6-2B21-4B32-9D4B-350D3092B2AA}"/>
    <cellStyle name="Moneda 2 22 2" xfId="528" xr:uid="{A5194DFD-2695-4F44-953E-EB206214674E}"/>
    <cellStyle name="Moneda 2 23" xfId="288" xr:uid="{77A064B5-54E3-4414-99B9-F84F3852E1F2}"/>
    <cellStyle name="Moneda 2 23 2" xfId="538" xr:uid="{9EF2E6BA-E586-43C2-85E3-CCDBDBBC66CC}"/>
    <cellStyle name="Moneda 2 24" xfId="298" xr:uid="{E74DA59A-86F0-493D-B050-F0693E92FFC9}"/>
    <cellStyle name="Moneda 2 25" xfId="548" xr:uid="{3D14C311-88E9-443C-8FAA-5FCACBF8E37D}"/>
    <cellStyle name="Moneda 2 26" xfId="558" xr:uid="{1751DDD3-E236-49D0-AB8F-62AA32A0CDC1}"/>
    <cellStyle name="Moneda 2 27" xfId="568" xr:uid="{E0ACEA17-115E-470B-8F29-2E5FF495AA39}"/>
    <cellStyle name="Moneda 2 28" xfId="578" xr:uid="{CA168ED3-FAD6-4581-8847-4B1D8593D713}"/>
    <cellStyle name="Moneda 2 29" xfId="590" xr:uid="{8EBFBE1A-DEFF-4C51-9C3B-B385414A8AFC}"/>
    <cellStyle name="Moneda 2 3" xfId="72" xr:uid="{4764E01A-BAED-47DB-B0A7-E5E1786BBA99}"/>
    <cellStyle name="Moneda 2 3 2" xfId="322" xr:uid="{7EA33C2E-6803-4ED0-A1DE-E305C2652FB0}"/>
    <cellStyle name="Moneda 2 30" xfId="600" xr:uid="{83FAD2E0-FDD4-4EA9-8B8B-6A388F291BD8}"/>
    <cellStyle name="Moneda 2 31" xfId="610" xr:uid="{98E0B4CB-BBFE-42BE-B9C7-5CE55436CCE1}"/>
    <cellStyle name="Moneda 2 32" xfId="620" xr:uid="{9F194227-A2AC-4438-A2F6-01166837101A}"/>
    <cellStyle name="Moneda 2 33" xfId="630" xr:uid="{EE4B5B69-BA02-436A-B461-055EC0A09F0B}"/>
    <cellStyle name="Moneda 2 34" xfId="642" xr:uid="{9C9E7250-C9F1-40DF-A1E2-31AA305D65AD}"/>
    <cellStyle name="Moneda 2 35" xfId="654" xr:uid="{5F5ADB79-8CE9-40AE-8161-7B4CC6B2E162}"/>
    <cellStyle name="Moneda 2 36" xfId="666" xr:uid="{0FCD8345-0837-4D5F-B931-2702D8DFC6F3}"/>
    <cellStyle name="Moneda 2 37" xfId="676" xr:uid="{C6D1F3F4-EEE8-4C6A-8B3B-A3B8E2E81154}"/>
    <cellStyle name="Moneda 2 38" xfId="688" xr:uid="{DB36C3F7-7B86-4AD5-8530-1B634ACD39C3}"/>
    <cellStyle name="Moneda 2 39" xfId="698" xr:uid="{82E9DD36-CC8B-4587-837D-92E0D38781D7}"/>
    <cellStyle name="Moneda 2 4" xfId="83" xr:uid="{99FDFFEB-CD37-48A0-9FA5-6DB31DEBB0EC}"/>
    <cellStyle name="Moneda 2 4 2" xfId="333" xr:uid="{EB620796-5CE8-4D10-B137-951C8DC45503}"/>
    <cellStyle name="Moneda 2 40" xfId="35" xr:uid="{54573EF0-8695-435D-AE68-50DC1DB301A9}"/>
    <cellStyle name="Moneda 2 5" xfId="94" xr:uid="{F87711DE-E247-4480-B730-36B7B33844BC}"/>
    <cellStyle name="Moneda 2 5 2" xfId="344" xr:uid="{6F4926B1-E8CF-433F-B936-220CC60B15B4}"/>
    <cellStyle name="Moneda 2 6" xfId="106" xr:uid="{4C73E622-EFF4-4237-9386-21447370B9B3}"/>
    <cellStyle name="Moneda 2 6 2" xfId="356" xr:uid="{273B4061-3C28-40B5-83FF-23AACC82F20E}"/>
    <cellStyle name="Moneda 2 7" xfId="116" xr:uid="{983DDAB8-6588-4BBE-A4BB-384078F1685A}"/>
    <cellStyle name="Moneda 2 7 2" xfId="366" xr:uid="{57CE03CA-66C1-4170-B389-C171E5678C4D}"/>
    <cellStyle name="Moneda 2 8" xfId="128" xr:uid="{4EC8633C-5894-4E54-B7F9-555143342B97}"/>
    <cellStyle name="Moneda 2 8 2" xfId="378" xr:uid="{4A08F411-CC3D-43A8-9CE3-8935CD4FAF51}"/>
    <cellStyle name="Moneda 2 9" xfId="138" xr:uid="{CF105B6C-69FE-42A7-B39F-8598129F0720}"/>
    <cellStyle name="Moneda 2 9 2" xfId="388" xr:uid="{0EC62EEF-66F9-43C7-B00A-63D3FD57A8DA}"/>
    <cellStyle name="Moneda 3" xfId="15" xr:uid="{63FFC251-57FE-482E-B69F-ACEBD5615C68}"/>
    <cellStyle name="Moneda 4" xfId="18" xr:uid="{50B6B1A8-0AF1-4BB3-92A5-32EBD504B299}"/>
    <cellStyle name="Moneda 5" xfId="27" xr:uid="{8708769B-CAB4-428C-9957-B1DC2E9ACD7E}"/>
    <cellStyle name="Moneda 6" xfId="700" xr:uid="{9745818B-EFB7-4415-8060-E9EBD9D51994}"/>
    <cellStyle name="Normal" xfId="0" builtinId="0"/>
    <cellStyle name="Normal 2" xfId="2" xr:uid="{00000000-0005-0000-0000-000004000000}"/>
    <cellStyle name="Normal 2 2" xfId="11" xr:uid="{7BCE7F67-84E7-4129-8879-E1770EA6444C}"/>
    <cellStyle name="Normal 2 2 2" xfId="37" xr:uid="{83B858EB-B2BC-4819-8612-321B1A990C85}"/>
    <cellStyle name="Normal 2 3" xfId="38" xr:uid="{D488CCC1-EC5B-41B9-BE39-24DF30AB39CB}"/>
    <cellStyle name="Normal 2 4" xfId="39" xr:uid="{76EB7805-48DC-4228-A64B-4B959B9E58B4}"/>
    <cellStyle name="Normal 2 5" xfId="36" xr:uid="{DCDFD4F9-5F50-4A7A-A2E0-71EA6F25CA77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2 3" xfId="41" xr:uid="{A484ACFE-D1B8-487F-80AD-2D3D963DE888}"/>
    <cellStyle name="Normal 3 3" xfId="5" xr:uid="{00000000-0005-0000-0000-000008000000}"/>
    <cellStyle name="Normal 3 3 2" xfId="42" xr:uid="{405A9407-1CE8-44C7-80D7-55B7EFA90E6F}"/>
    <cellStyle name="Normal 3 4" xfId="12" xr:uid="{5C8D0262-C9CF-43AE-8CB7-23C7EDAD2A10}"/>
    <cellStyle name="Normal 3 5" xfId="40" xr:uid="{EBB47EB2-1F04-4E3D-AF46-3DD62316BB81}"/>
    <cellStyle name="Normal 4" xfId="9" xr:uid="{70DB2D86-A169-48FE-8B1B-C8D1218B57A8}"/>
    <cellStyle name="Normal 4 2" xfId="44" xr:uid="{35B1A2E0-B264-49B4-9A0C-6BC9AE6CFDAB}"/>
    <cellStyle name="Normal 4 3" xfId="43" xr:uid="{5929EFFC-83A7-4D01-93B2-69B32AF5EDA0}"/>
    <cellStyle name="Normal 5" xfId="45" xr:uid="{7FF3B9AA-5C00-403F-AD70-FC324DA19464}"/>
    <cellStyle name="Normal 5 12" xfId="46" xr:uid="{5DD1F1D5-0298-456D-BAC9-AD71C3C291FD}"/>
    <cellStyle name="Normal 5 2" xfId="47" xr:uid="{70F0B7A2-E169-433B-8CC9-4EF743DEABC0}"/>
    <cellStyle name="Normal 5 28" xfId="48" xr:uid="{C4278FEF-D4A5-4363-A909-7CBD0DD34E27}"/>
    <cellStyle name="Normal 5 6 10" xfId="49" xr:uid="{60FE0BD1-F48C-4576-983D-3202C60E8477}"/>
    <cellStyle name="Normal 6" xfId="50" xr:uid="{3DA58186-7F21-4ABD-8F3C-28F43F327C99}"/>
    <cellStyle name="Porcentaje 2" xfId="14" xr:uid="{68B0457C-AC82-44C8-8376-B910C03709D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 Transporte aero medico Crítico Spa		                                     	18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diciembre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76.218.383-3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Sta. Rosa</a:t>
          </a:r>
        </a:p>
        <a:p>
          <a:pPr algn="l"/>
          <a:r>
            <a:rPr lang="es-CL" sz="1100" b="1"/>
            <a:t>COMUNA	:   </a:t>
          </a:r>
          <a:r>
            <a:rPr lang="es-CL" sz="1100" b="0"/>
            <a:t>Santiago</a:t>
          </a:r>
          <a:r>
            <a:rPr lang="es-CL" sz="1100" b="1"/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Tamara Riveros</a:t>
          </a:r>
          <a:r>
            <a:rPr lang="es-CL" sz="1100" b="1" baseline="0"/>
            <a:t>		                                               E-MAIL: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operacionesclinicas@movicare.cl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7509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zoomScale="90" zoomScaleNormal="90" workbookViewId="0">
      <selection activeCell="E32" sqref="E32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>
      <c r="A1" s="22"/>
      <c r="B1" s="23"/>
      <c r="C1" s="23"/>
      <c r="D1" s="23"/>
      <c r="E1" s="23"/>
      <c r="F1" s="23"/>
      <c r="G1" s="23"/>
      <c r="H1" s="23"/>
      <c r="I1" s="24"/>
    </row>
    <row r="2" spans="1:9">
      <c r="A2" s="25"/>
      <c r="I2" s="1"/>
    </row>
    <row r="3" spans="1:9">
      <c r="A3" s="25"/>
      <c r="I3" s="1"/>
    </row>
    <row r="4" spans="1:9">
      <c r="A4" s="25"/>
      <c r="I4" s="1"/>
    </row>
    <row r="5" spans="1:9">
      <c r="A5" s="25"/>
      <c r="I5" s="1"/>
    </row>
    <row r="6" spans="1:9">
      <c r="A6" s="25"/>
      <c r="I6" s="1"/>
    </row>
    <row r="7" spans="1:9">
      <c r="A7" s="25"/>
      <c r="I7" s="1"/>
    </row>
    <row r="8" spans="1:9">
      <c r="A8" s="25"/>
      <c r="I8" s="1"/>
    </row>
    <row r="9" spans="1:9">
      <c r="A9" s="25"/>
      <c r="I9" s="1"/>
    </row>
    <row r="10" spans="1:9">
      <c r="A10" s="25"/>
      <c r="I10" s="1"/>
    </row>
    <row r="11" spans="1:9">
      <c r="A11" s="25"/>
      <c r="I11" s="1"/>
    </row>
    <row r="12" spans="1:9">
      <c r="A12" s="25"/>
      <c r="I12" s="1"/>
    </row>
    <row r="13" spans="1:9">
      <c r="A13" s="25"/>
      <c r="I13" s="1"/>
    </row>
    <row r="14" spans="1:9">
      <c r="A14" s="25"/>
      <c r="I14" s="1"/>
    </row>
    <row r="15" spans="1:9">
      <c r="A15" s="25"/>
      <c r="H15" s="2"/>
      <c r="I15" s="1"/>
    </row>
    <row r="16" spans="1:9">
      <c r="A16" s="25"/>
      <c r="I16" s="1"/>
    </row>
    <row r="17" spans="1:10">
      <c r="A17" s="25"/>
      <c r="I17" s="1"/>
    </row>
    <row r="18" spans="1:10">
      <c r="A18" s="25"/>
      <c r="I18" s="1"/>
    </row>
    <row r="19" spans="1:10">
      <c r="A19" s="25"/>
      <c r="I19" s="1"/>
    </row>
    <row r="20" spans="1:10">
      <c r="A20" s="25"/>
      <c r="I20" s="1"/>
    </row>
    <row r="21" spans="1:10">
      <c r="A21" s="25"/>
      <c r="I21" s="1"/>
      <c r="J21" t="s">
        <v>15</v>
      </c>
    </row>
    <row r="22" spans="1:10">
      <c r="A22" s="25"/>
      <c r="I22" s="1"/>
    </row>
    <row r="23" spans="1:10">
      <c r="A23" s="25"/>
      <c r="I23" s="1"/>
    </row>
    <row r="24" spans="1:10">
      <c r="A24" s="25"/>
      <c r="I24" s="1"/>
    </row>
    <row r="25" spans="1:10">
      <c r="A25" s="25"/>
      <c r="I25" s="1"/>
    </row>
    <row r="26" spans="1:10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</row>
    <row r="27" spans="1:10">
      <c r="A27" s="54"/>
      <c r="B27" s="54"/>
      <c r="C27" s="54"/>
      <c r="D27" s="54"/>
      <c r="E27" s="54"/>
      <c r="F27" s="54"/>
      <c r="G27" s="58"/>
      <c r="H27" s="60"/>
      <c r="I27" s="58"/>
    </row>
    <row r="28" spans="1:10" ht="4.5" customHeight="1">
      <c r="A28" s="25"/>
      <c r="B28" s="7"/>
      <c r="C28" s="64"/>
      <c r="D28" s="65"/>
      <c r="E28" s="65"/>
      <c r="F28" s="66"/>
      <c r="G28" s="21"/>
      <c r="H28" s="8"/>
      <c r="I28" s="1"/>
    </row>
    <row r="29" spans="1:10" s="35" customFormat="1" ht="15" customHeight="1">
      <c r="A29" s="26"/>
      <c r="B29" s="7"/>
      <c r="C29" s="61"/>
      <c r="D29" s="62"/>
      <c r="E29" s="62"/>
      <c r="F29" s="63"/>
      <c r="G29" s="10"/>
      <c r="H29" s="9"/>
      <c r="I29" s="39"/>
    </row>
    <row r="30" spans="1:10" ht="15" customHeight="1">
      <c r="A30" s="7"/>
      <c r="B30" s="47"/>
      <c r="C30" s="67"/>
      <c r="D30" s="68"/>
      <c r="E30" s="68"/>
      <c r="F30" s="69"/>
      <c r="G30" s="42"/>
      <c r="H30" s="43"/>
      <c r="I30" s="44"/>
    </row>
    <row r="31" spans="1:10" ht="15" customHeight="1">
      <c r="A31" s="26"/>
      <c r="B31" s="45"/>
      <c r="C31" s="68"/>
      <c r="D31" s="68"/>
      <c r="E31" s="68"/>
      <c r="F31" s="69"/>
      <c r="G31" s="42"/>
      <c r="H31" s="43"/>
      <c r="I31" s="44"/>
    </row>
    <row r="32" spans="1:10" ht="15.75" customHeight="1">
      <c r="A32" s="50">
        <v>1</v>
      </c>
      <c r="B32" s="45">
        <v>111110000</v>
      </c>
      <c r="C32" t="s">
        <v>18</v>
      </c>
      <c r="F32" s="1"/>
      <c r="G32" s="42">
        <v>50000</v>
      </c>
      <c r="I32" s="44">
        <v>50000</v>
      </c>
    </row>
    <row r="33" spans="1:10" ht="15.75">
      <c r="A33" s="48">
        <v>1</v>
      </c>
      <c r="B33" s="51" t="s">
        <v>21</v>
      </c>
      <c r="C33" s="52" t="s">
        <v>22</v>
      </c>
      <c r="F33" s="1"/>
      <c r="G33" s="42">
        <v>125730</v>
      </c>
      <c r="I33" s="71">
        <v>125730</v>
      </c>
      <c r="J33" s="40"/>
    </row>
    <row r="34" spans="1:10" ht="15.75" customHeight="1">
      <c r="A34" s="70">
        <v>1</v>
      </c>
      <c r="B34" s="21" t="s">
        <v>25</v>
      </c>
      <c r="C34" t="s">
        <v>24</v>
      </c>
      <c r="F34" s="1"/>
      <c r="G34" s="42">
        <v>95000</v>
      </c>
      <c r="I34" s="71">
        <v>95000</v>
      </c>
    </row>
    <row r="35" spans="1:10">
      <c r="A35" s="1"/>
      <c r="B35" s="21"/>
      <c r="F35" s="1"/>
      <c r="G35" s="21"/>
      <c r="I35" s="1"/>
    </row>
    <row r="36" spans="1:10">
      <c r="A36" s="1"/>
      <c r="B36" s="21"/>
      <c r="F36" s="1"/>
      <c r="G36" s="21"/>
      <c r="I36" s="1"/>
    </row>
    <row r="37" spans="1:10" ht="15.75">
      <c r="A37" s="7"/>
      <c r="B37" s="7"/>
      <c r="C37" s="49" t="s">
        <v>23</v>
      </c>
      <c r="D37" s="11"/>
      <c r="E37" s="11"/>
      <c r="F37" s="12"/>
      <c r="G37" s="21"/>
      <c r="I37" s="1"/>
    </row>
    <row r="38" spans="1:10" ht="15.75">
      <c r="A38" s="7"/>
      <c r="B38" s="14"/>
      <c r="C38" s="55"/>
      <c r="D38" s="56"/>
      <c r="E38" s="56"/>
      <c r="F38" s="57"/>
      <c r="G38" s="13"/>
      <c r="H38" s="9"/>
      <c r="I38" s="39"/>
    </row>
    <row r="39" spans="1:10" ht="15.75">
      <c r="A39" s="27"/>
      <c r="B39" s="16"/>
      <c r="C39" s="17"/>
      <c r="D39" s="17"/>
      <c r="E39" s="17"/>
      <c r="F39" s="18"/>
      <c r="G39" s="15"/>
      <c r="H39" s="9"/>
      <c r="I39" s="41"/>
    </row>
    <row r="40" spans="1:10" ht="15.75">
      <c r="A40" s="28"/>
      <c r="B40" s="11"/>
      <c r="C40" s="11"/>
      <c r="D40" s="11"/>
      <c r="E40" s="11"/>
      <c r="F40" s="11"/>
      <c r="G40" s="19" t="s">
        <v>8</v>
      </c>
      <c r="H40" s="19" t="e">
        <f>+#REF!</f>
        <v>#REF!</v>
      </c>
      <c r="I40" s="38">
        <f>SUM(I28:I39)</f>
        <v>270730</v>
      </c>
    </row>
    <row r="41" spans="1:10" ht="15.75">
      <c r="A41" s="28"/>
      <c r="B41" s="11"/>
      <c r="C41" s="11"/>
      <c r="D41" s="11"/>
      <c r="E41" s="11"/>
      <c r="F41" s="11"/>
      <c r="G41" s="20" t="s">
        <v>9</v>
      </c>
      <c r="H41" s="9" t="e">
        <f>H40*19%</f>
        <v>#REF!</v>
      </c>
      <c r="I41" s="10">
        <f>I40*19%</f>
        <v>51438.7</v>
      </c>
    </row>
    <row r="42" spans="1:10" ht="15.75">
      <c r="A42" s="25"/>
      <c r="G42" s="19" t="s">
        <v>13</v>
      </c>
      <c r="H42" s="19" t="e">
        <f>SUM(H40:H41)</f>
        <v>#REF!</v>
      </c>
      <c r="I42" s="38">
        <f>I41+I40</f>
        <v>322168.7</v>
      </c>
    </row>
    <row r="43" spans="1:10">
      <c r="A43" s="25"/>
      <c r="I43" s="1"/>
    </row>
    <row r="44" spans="1:10">
      <c r="A44" s="25"/>
      <c r="I44" s="1"/>
    </row>
    <row r="45" spans="1:10" ht="15.75">
      <c r="A45" s="29" t="s">
        <v>7</v>
      </c>
      <c r="C45" s="4" t="s">
        <v>11</v>
      </c>
      <c r="I45" s="1"/>
    </row>
    <row r="46" spans="1:10" ht="15.75">
      <c r="A46" s="29" t="s">
        <v>3</v>
      </c>
      <c r="B46" s="3"/>
      <c r="C46" s="4" t="s">
        <v>14</v>
      </c>
      <c r="I46" s="1"/>
    </row>
    <row r="47" spans="1:10" ht="15.75">
      <c r="A47" s="29" t="s">
        <v>2</v>
      </c>
      <c r="B47" s="3"/>
      <c r="C47" s="4" t="s">
        <v>20</v>
      </c>
      <c r="I47" s="1"/>
    </row>
    <row r="48" spans="1:10" ht="15.75">
      <c r="A48" s="25"/>
      <c r="B48" s="3"/>
      <c r="C48" s="4"/>
      <c r="I48" s="1"/>
    </row>
    <row r="49" spans="1:9">
      <c r="A49" s="25"/>
      <c r="I49" s="1"/>
    </row>
    <row r="50" spans="1:9">
      <c r="A50" s="25"/>
      <c r="I50" s="1"/>
    </row>
    <row r="51" spans="1:9">
      <c r="A51" s="25"/>
      <c r="B51" s="5"/>
      <c r="F51" s="5"/>
      <c r="G51" s="5"/>
      <c r="I51" s="1"/>
    </row>
    <row r="52" spans="1:9">
      <c r="A52" s="25"/>
      <c r="B52" s="37" t="s">
        <v>16</v>
      </c>
      <c r="F52" s="5"/>
      <c r="G52" s="5"/>
      <c r="I52" s="1"/>
    </row>
    <row r="53" spans="1:9">
      <c r="A53" s="25"/>
      <c r="B53" s="5" t="s">
        <v>19</v>
      </c>
      <c r="F53" s="5"/>
      <c r="G53" s="5"/>
      <c r="I53" s="1"/>
    </row>
    <row r="54" spans="1:9">
      <c r="A54" s="25"/>
      <c r="B54" s="36" t="s">
        <v>17</v>
      </c>
      <c r="F54" s="5"/>
      <c r="G54" s="5"/>
      <c r="I54" s="1"/>
    </row>
    <row r="55" spans="1:9">
      <c r="A55" s="25"/>
      <c r="B55" s="6" t="s">
        <v>12</v>
      </c>
      <c r="F55" s="5"/>
      <c r="G55" s="5"/>
      <c r="I55" s="1"/>
    </row>
    <row r="56" spans="1:9">
      <c r="A56" s="25"/>
      <c r="B56" s="5"/>
      <c r="D56" s="5"/>
      <c r="G56" s="5"/>
      <c r="I56" s="1"/>
    </row>
    <row r="57" spans="1:9">
      <c r="A57" s="30"/>
      <c r="D57" s="5"/>
      <c r="G57" s="5"/>
      <c r="I57" s="1"/>
    </row>
    <row r="58" spans="1:9">
      <c r="A58" s="31"/>
      <c r="B58" s="32"/>
      <c r="C58" s="32"/>
      <c r="D58" s="33"/>
      <c r="E58" s="32"/>
      <c r="F58" s="32"/>
      <c r="G58" s="32"/>
      <c r="H58" s="32"/>
      <c r="I58" s="34"/>
    </row>
    <row r="59" spans="1:9">
      <c r="D59" s="5"/>
    </row>
    <row r="75" spans="4:4">
      <c r="D75" s="46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2023-12-18T19:10:43Z</cp:lastPrinted>
  <dcterms:created xsi:type="dcterms:W3CDTF">2001-09-15T22:28:18Z</dcterms:created>
  <dcterms:modified xsi:type="dcterms:W3CDTF">2023-12-21T18:18:22Z</dcterms:modified>
</cp:coreProperties>
</file>