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AeroTac\"/>
    </mc:Choice>
  </mc:AlternateContent>
  <xr:revisionPtr revIDLastSave="0" documentId="13_ncr:1_{D8F505F2-05E7-485A-8329-BE34C483D4B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31" i="2" l="1"/>
  <c r="I40" i="2" s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<sst xmlns="http://schemas.openxmlformats.org/spreadsheetml/2006/main" count="24" uniqueCount="24">
  <si>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</si>
  <si>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</si>
  <si>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</si>
  <si>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</si>
  <si>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</si>
  <si>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</si>
  <si>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</si>
  <si>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</si>
  <si>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</si>
  <si>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</si>
  <si>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</si>
  <si>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</si>
  <si>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</si>
  <si>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</si>
  <si>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</si>
  <si>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</si>
  <si>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</si>
  <si>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</si>
  <si>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Mano de obra</t>
  </si>
  <si>
    <t>Franco Pavez</t>
  </si>
  <si>
    <t>: 30 a 45 días posterior a recibir OC</t>
  </si>
  <si>
    <t>05020-160-0001</t>
  </si>
  <si>
    <t>battery</t>
  </si>
  <si>
    <t>Cotización por reparación de Bba serie: 30033-2193 y 30032-5424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</si>
</sst>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rgb="FF00000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9" xfId="0" applyBorder="1"/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0" fontId="3" fillId="0" borderId="0" xfId="0" applyFont="1"/>
    <xf numFmtId="0" fontId="8" fillId="0" borderId="0" xfId="0" applyFont="1"/>
    <xf numFmtId="0" fontId="9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/>
    <xf numFmtId="3" fontId="9" fillId="0" borderId="3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1" fillId="0" borderId="0" xfId="0" applyFont="1"/>
    <xf numFmtId="3" fontId="9" fillId="0" borderId="2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13" fillId="0" borderId="0" xfId="0" applyFont="1"/>
    <xf numFmtId="42" fontId="9" fillId="0" borderId="3" xfId="8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/>
    <xf numFmtId="0" fontId="0" fillId="0" borderId="1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Soc Transporte aero medico Crítico Spa		                                     	12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diciembre </a:t>
          </a:r>
          <a:r>
            <a:rPr lang="es-CL" sz="1100" b="1"/>
            <a:t>del 2023</a:t>
          </a:r>
        </a:p>
        <a:p>
          <a:pPr algn="l"/>
          <a:r>
            <a:rPr lang="es-CL" sz="1100" b="1"/>
            <a:t>RUT	: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76.218.383-3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Sta. Rosa</a:t>
          </a:r>
        </a:p>
        <a:p>
          <a:pPr algn="l"/>
          <a:r>
            <a:rPr lang="es-CL" sz="1100" b="1"/>
            <a:t>COMUNA	:   </a:t>
          </a:r>
          <a:r>
            <a:rPr lang="es-CL" sz="1100" b="0"/>
            <a:t>Santiago</a:t>
          </a:r>
          <a:r>
            <a:rPr lang="es-CL" sz="1100" b="1"/>
            <a:t>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Tamara Riveros</a:t>
          </a:r>
          <a:r>
            <a:rPr lang="es-CL" sz="1100" b="1" baseline="0"/>
            <a:t>		                                               E-MAIL: </a:t>
          </a:r>
          <a:r>
            <a:rPr lang="es-C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operacionesclinicas@movicare.cl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167965</xdr:colOff>
      <xdr:row>22</xdr:row>
      <xdr:rowOff>168275</xdr:rowOff>
    </xdr:from>
    <xdr:to>
      <xdr:col>8</xdr:col>
      <xdr:colOff>1183217</xdr:colOff>
      <xdr:row>24</xdr:row>
      <xdr:rowOff>120651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67965" y="4359275"/>
          <a:ext cx="9227919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7508</a:t>
          </a:r>
          <a:endParaRPr lang="es-CL" sz="16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82551</xdr:rowOff>
    </xdr:from>
    <xdr:to>
      <xdr:col>3</xdr:col>
      <xdr:colOff>302603</xdr:colOff>
      <xdr:row>12</xdr:row>
      <xdr:rowOff>149225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3051"/>
          <a:ext cx="4144353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showGridLines="0" tabSelected="1" topLeftCell="A10" zoomScale="90" zoomScaleNormal="90" workbookViewId="0">
      <selection activeCell="G35" sqref="G35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22"/>
      <c r="B1" s="23"/>
      <c r="C1" s="23"/>
      <c r="D1" s="23"/>
      <c r="E1" s="23"/>
      <c r="F1" s="23"/>
      <c r="G1" s="23"/>
      <c r="H1" s="23"/>
      <c r="I1" s="24"/>
    </row>
    <row r="2" spans="1:9" x14ac:dyDescent="0.25">
      <c r="A2" s="25"/>
      <c r="I2" s="1"/>
    </row>
    <row r="3" spans="1:9" x14ac:dyDescent="0.25">
      <c r="A3" s="25"/>
      <c r="I3" s="1"/>
    </row>
    <row r="4" spans="1:9" x14ac:dyDescent="0.25">
      <c r="A4" s="25"/>
      <c r="I4" s="1"/>
    </row>
    <row r="5" spans="1:9" x14ac:dyDescent="0.25">
      <c r="A5" s="25"/>
      <c r="I5" s="1"/>
    </row>
    <row r="6" spans="1:9" x14ac:dyDescent="0.25">
      <c r="A6" s="25"/>
      <c r="I6" s="1"/>
    </row>
    <row r="7" spans="1:9" x14ac:dyDescent="0.25">
      <c r="A7" s="25"/>
      <c r="I7" s="1"/>
    </row>
    <row r="8" spans="1:9" x14ac:dyDescent="0.25">
      <c r="A8" s="25"/>
      <c r="I8" s="1"/>
    </row>
    <row r="9" spans="1:9" x14ac:dyDescent="0.25">
      <c r="A9" s="25"/>
      <c r="I9" s="1"/>
    </row>
    <row r="10" spans="1:9" x14ac:dyDescent="0.25">
      <c r="A10" s="25"/>
      <c r="I10" s="1"/>
    </row>
    <row r="11" spans="1:9" x14ac:dyDescent="0.25">
      <c r="A11" s="25"/>
      <c r="I11" s="1"/>
    </row>
    <row r="12" spans="1:9" x14ac:dyDescent="0.25">
      <c r="A12" s="25"/>
      <c r="I12" s="1"/>
    </row>
    <row r="13" spans="1:9" x14ac:dyDescent="0.25">
      <c r="A13" s="25"/>
      <c r="I13" s="1"/>
    </row>
    <row r="14" spans="1:9" x14ac:dyDescent="0.25">
      <c r="A14" s="25"/>
      <c r="I14" s="1"/>
    </row>
    <row r="15" spans="1:9" x14ac:dyDescent="0.25">
      <c r="A15" s="25"/>
      <c r="H15" s="2"/>
      <c r="I15" s="1"/>
    </row>
    <row r="16" spans="1:9" x14ac:dyDescent="0.25">
      <c r="A16" s="25"/>
      <c r="I16" s="1"/>
    </row>
    <row r="17" spans="1:10" x14ac:dyDescent="0.25">
      <c r="A17" s="25"/>
      <c r="I17" s="1"/>
    </row>
    <row r="18" spans="1:10" x14ac:dyDescent="0.25">
      <c r="A18" s="25"/>
      <c r="I18" s="1"/>
    </row>
    <row r="19" spans="1:10" x14ac:dyDescent="0.25">
      <c r="A19" s="25"/>
      <c r="I19" s="1"/>
    </row>
    <row r="20" spans="1:10" x14ac:dyDescent="0.25">
      <c r="A20" s="25"/>
      <c r="I20" s="1"/>
    </row>
    <row r="21" spans="1:10" x14ac:dyDescent="0.25">
      <c r="A21" s="25"/>
      <c r="I21" s="1"/>
      <c r="J21" t="s">
        <v>15</v>
      </c>
    </row>
    <row r="22" spans="1:10" x14ac:dyDescent="0.25">
      <c r="A22" s="25"/>
      <c r="I22" s="1"/>
    </row>
    <row r="23" spans="1:10" x14ac:dyDescent="0.25">
      <c r="A23" s="25"/>
      <c r="I23" s="1"/>
    </row>
    <row r="24" spans="1:10" x14ac:dyDescent="0.25">
      <c r="A24" s="25"/>
      <c r="I24" s="1"/>
    </row>
    <row r="25" spans="1:10" x14ac:dyDescent="0.25">
      <c r="A25" s="25"/>
      <c r="I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58" t="s">
        <v>6</v>
      </c>
      <c r="H26" s="59" t="s">
        <v>1</v>
      </c>
      <c r="I26" s="58" t="s">
        <v>10</v>
      </c>
    </row>
    <row r="27" spans="1:10" x14ac:dyDescent="0.25">
      <c r="A27" s="54"/>
      <c r="B27" s="54"/>
      <c r="C27" s="54"/>
      <c r="D27" s="54"/>
      <c r="E27" s="54"/>
      <c r="F27" s="54"/>
      <c r="G27" s="58"/>
      <c r="H27" s="60"/>
      <c r="I27" s="58"/>
    </row>
    <row r="28" spans="1:10" ht="4.5" customHeight="1" x14ac:dyDescent="0.25">
      <c r="A28" s="25"/>
      <c r="B28" s="7"/>
      <c r="C28" s="64"/>
      <c r="D28" s="65"/>
      <c r="E28" s="65"/>
      <c r="F28" s="66"/>
      <c r="G28" s="21"/>
      <c r="H28" s="8"/>
      <c r="I28" s="1"/>
    </row>
    <row r="29" spans="1:10" s="35" customFormat="1" ht="15" customHeight="1" x14ac:dyDescent="0.25">
      <c r="A29" s="26"/>
      <c r="B29" s="7"/>
      <c r="C29" s="61"/>
      <c r="D29" s="62"/>
      <c r="E29" s="62"/>
      <c r="F29" s="63"/>
      <c r="G29" s="10"/>
      <c r="H29" s="9"/>
      <c r="I29" s="39"/>
    </row>
    <row r="30" spans="1:10" ht="15" customHeight="1" x14ac:dyDescent="0.25">
      <c r="A30" s="7"/>
      <c r="B30" s="48"/>
      <c r="C30" s="67"/>
      <c r="D30" s="68"/>
      <c r="E30" s="68"/>
      <c r="F30" s="69"/>
      <c r="G30" s="42"/>
      <c r="H30" s="43"/>
      <c r="I30" s="44"/>
    </row>
    <row r="31" spans="1:10" ht="15" customHeight="1" x14ac:dyDescent="0.25">
      <c r="A31" s="7">
        <v>2</v>
      </c>
      <c r="B31" s="70" t="s">
        <v>21</v>
      </c>
      <c r="C31" s="67" t="s">
        <v>22</v>
      </c>
      <c r="D31" s="68"/>
      <c r="E31" s="68"/>
      <c r="F31" s="69"/>
      <c r="G31" s="42">
        <v>95000</v>
      </c>
      <c r="H31" s="43"/>
      <c r="I31" s="44">
        <f>SUM(A31*G31)</f>
        <v>190000</v>
      </c>
    </row>
    <row r="32" spans="1:10" ht="15.75" customHeight="1" x14ac:dyDescent="0.25">
      <c r="A32" s="52">
        <v>2</v>
      </c>
      <c r="B32" s="45">
        <v>111110000</v>
      </c>
      <c r="C32" t="s">
        <v>18</v>
      </c>
      <c r="F32" s="1"/>
      <c r="G32" s="42">
        <v>25000</v>
      </c>
      <c r="I32" s="44">
        <v>50000</v>
      </c>
    </row>
    <row r="33" spans="1:10" ht="15.75" x14ac:dyDescent="0.25">
      <c r="A33" s="49"/>
      <c r="B33" s="45"/>
      <c r="C33" s="50"/>
      <c r="F33" s="1"/>
      <c r="G33" s="42"/>
      <c r="I33" s="47"/>
      <c r="J33" s="40"/>
    </row>
    <row r="34" spans="1:10" ht="15.75" customHeight="1" x14ac:dyDescent="0.25">
      <c r="A34" s="1"/>
      <c r="B34" s="21"/>
      <c r="F34" s="1"/>
      <c r="G34" s="21"/>
      <c r="I34" s="1"/>
    </row>
    <row r="35" spans="1:10" x14ac:dyDescent="0.25">
      <c r="A35" s="1"/>
      <c r="B35" s="21"/>
      <c r="F35" s="1"/>
      <c r="G35" s="21"/>
      <c r="I35" s="1"/>
    </row>
    <row r="36" spans="1:10" x14ac:dyDescent="0.25">
      <c r="A36" s="1"/>
      <c r="B36" s="21"/>
      <c r="F36" s="1"/>
      <c r="G36" s="21"/>
      <c r="I36" s="1"/>
    </row>
    <row r="37" spans="1:10" ht="15.75" x14ac:dyDescent="0.25">
      <c r="A37" s="7"/>
      <c r="B37" s="7"/>
      <c r="C37" s="51" t="s">
        <v>23</v>
      </c>
      <c r="D37" s="11"/>
      <c r="E37" s="11"/>
      <c r="F37" s="12"/>
      <c r="G37" s="21"/>
      <c r="I37" s="1"/>
    </row>
    <row r="38" spans="1:10" ht="15.75" x14ac:dyDescent="0.25">
      <c r="A38" s="7"/>
      <c r="B38" s="14"/>
      <c r="C38" s="55"/>
      <c r="D38" s="56"/>
      <c r="E38" s="56"/>
      <c r="F38" s="57"/>
      <c r="G38" s="13"/>
      <c r="H38" s="9"/>
      <c r="I38" s="39"/>
    </row>
    <row r="39" spans="1:10" ht="15.75" x14ac:dyDescent="0.25">
      <c r="A39" s="27"/>
      <c r="B39" s="16"/>
      <c r="C39" s="17"/>
      <c r="D39" s="17"/>
      <c r="E39" s="17"/>
      <c r="F39" s="18"/>
      <c r="G39" s="15"/>
      <c r="H39" s="9"/>
      <c r="I39" s="41"/>
    </row>
    <row r="40" spans="1:10" ht="15.75" x14ac:dyDescent="0.25">
      <c r="A40" s="28"/>
      <c r="B40" s="11"/>
      <c r="C40" s="11"/>
      <c r="D40" s="11"/>
      <c r="E40" s="11"/>
      <c r="F40" s="11"/>
      <c r="G40" s="19" t="s">
        <v>8</v>
      </c>
      <c r="H40" s="19" t="e">
        <f>+#REF!</f>
        <v>#REF!</v>
      </c>
      <c r="I40" s="38">
        <f>SUM(I28:I39)</f>
        <v>240000</v>
      </c>
    </row>
    <row r="41" spans="1:10" ht="15.75" x14ac:dyDescent="0.25">
      <c r="A41" s="28"/>
      <c r="B41" s="11"/>
      <c r="C41" s="11"/>
      <c r="D41" s="11"/>
      <c r="E41" s="11"/>
      <c r="F41" s="11"/>
      <c r="G41" s="20" t="s">
        <v>9</v>
      </c>
      <c r="H41" s="9" t="e">
        <f>H40*19%</f>
        <v>#REF!</v>
      </c>
      <c r="I41" s="10">
        <f>I40*19%</f>
        <v>45600</v>
      </c>
    </row>
    <row r="42" spans="1:10" ht="15.75" x14ac:dyDescent="0.25">
      <c r="A42" s="25"/>
      <c r="G42" s="19" t="s">
        <v>13</v>
      </c>
      <c r="H42" s="19" t="e">
        <f>SUM(H40:H41)</f>
        <v>#REF!</v>
      </c>
      <c r="I42" s="38">
        <f>I41+I40</f>
        <v>285600</v>
      </c>
    </row>
    <row r="43" spans="1:10" x14ac:dyDescent="0.25">
      <c r="A43" s="25"/>
      <c r="I43" s="1"/>
    </row>
    <row r="44" spans="1:10" x14ac:dyDescent="0.25">
      <c r="A44" s="25"/>
      <c r="I44" s="1"/>
    </row>
    <row r="45" spans="1:10" ht="15.75" x14ac:dyDescent="0.3">
      <c r="A45" s="29" t="s">
        <v>7</v>
      </c>
      <c r="C45" s="4" t="s">
        <v>11</v>
      </c>
      <c r="I45" s="1"/>
    </row>
    <row r="46" spans="1:10" ht="15.75" x14ac:dyDescent="0.3">
      <c r="A46" s="29" t="s">
        <v>3</v>
      </c>
      <c r="B46" s="3"/>
      <c r="C46" s="4" t="s">
        <v>14</v>
      </c>
      <c r="I46" s="1"/>
    </row>
    <row r="47" spans="1:10" ht="15.75" x14ac:dyDescent="0.3">
      <c r="A47" s="29" t="s">
        <v>2</v>
      </c>
      <c r="B47" s="3"/>
      <c r="C47" s="4" t="s">
        <v>20</v>
      </c>
      <c r="I47" s="1"/>
    </row>
    <row r="48" spans="1:10" ht="15.75" x14ac:dyDescent="0.3">
      <c r="A48" s="25"/>
      <c r="B48" s="3"/>
      <c r="C48" s="4"/>
      <c r="I48" s="1"/>
    </row>
    <row r="49" spans="1:9" x14ac:dyDescent="0.25">
      <c r="A49" s="25"/>
      <c r="I49" s="1"/>
    </row>
    <row r="50" spans="1:9" x14ac:dyDescent="0.25">
      <c r="A50" s="25"/>
      <c r="I50" s="1"/>
    </row>
    <row r="51" spans="1:9" x14ac:dyDescent="0.25">
      <c r="A51" s="25"/>
      <c r="B51" s="5"/>
      <c r="F51" s="5"/>
      <c r="G51" s="5"/>
      <c r="I51" s="1"/>
    </row>
    <row r="52" spans="1:9" x14ac:dyDescent="0.25">
      <c r="A52" s="25"/>
      <c r="B52" s="37" t="s">
        <v>16</v>
      </c>
      <c r="F52" s="5"/>
      <c r="G52" s="5"/>
      <c r="I52" s="1"/>
    </row>
    <row r="53" spans="1:9" x14ac:dyDescent="0.25">
      <c r="A53" s="25"/>
      <c r="B53" s="5" t="s">
        <v>19</v>
      </c>
      <c r="F53" s="5"/>
      <c r="G53" s="5"/>
      <c r="I53" s="1"/>
    </row>
    <row r="54" spans="1:9" x14ac:dyDescent="0.25">
      <c r="A54" s="25"/>
      <c r="B54" s="36" t="s">
        <v>17</v>
      </c>
      <c r="F54" s="5"/>
      <c r="G54" s="5"/>
      <c r="I54" s="1"/>
    </row>
    <row r="55" spans="1:9" x14ac:dyDescent="0.25">
      <c r="A55" s="25"/>
      <c r="B55" s="6" t="s">
        <v>12</v>
      </c>
      <c r="F55" s="5"/>
      <c r="G55" s="5"/>
      <c r="I55" s="1"/>
    </row>
    <row r="56" spans="1:9" x14ac:dyDescent="0.25">
      <c r="A56" s="25"/>
      <c r="B56" s="5"/>
      <c r="D56" s="5"/>
      <c r="G56" s="5"/>
      <c r="I56" s="1"/>
    </row>
    <row r="57" spans="1:9" x14ac:dyDescent="0.25">
      <c r="A57" s="30"/>
      <c r="D57" s="5"/>
      <c r="G57" s="5"/>
      <c r="I57" s="1"/>
    </row>
    <row r="58" spans="1:9" x14ac:dyDescent="0.25">
      <c r="A58" s="31"/>
      <c r="B58" s="32"/>
      <c r="C58" s="32"/>
      <c r="D58" s="33"/>
      <c r="E58" s="32"/>
      <c r="F58" s="32"/>
      <c r="G58" s="32"/>
      <c r="H58" s="32"/>
      <c r="I58" s="34"/>
    </row>
    <row r="59" spans="1:9" x14ac:dyDescent="0.25">
      <c r="D59" s="5"/>
    </row>
    <row r="75" spans="4:4" x14ac:dyDescent="0.25">
      <c r="D75" s="46"/>
    </row>
  </sheetData>
  <mergeCells count="11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0:F30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2023-12-12T20:10:40Z</cp:lastPrinted>
  <dcterms:created xsi:type="dcterms:W3CDTF">2001-09-15T22:28:18Z</dcterms:created>
  <dcterms:modified xsi:type="dcterms:W3CDTF">2023-12-12T20:10:57Z</dcterms:modified>
</cp:coreProperties>
</file>