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\Desktop\CENCOMEX\001 PROYECTOS\01 RAULAND\RESPONDER 5\2022\FALP\FALP SUR ETAPA 01\LLE_ETAPA I _ SUR _ FALP\"/>
    </mc:Choice>
  </mc:AlternateContent>
  <bookViews>
    <workbookView xWindow="-120" yWindow="-120" windowWidth="20730" windowHeight="11160"/>
  </bookViews>
  <sheets>
    <sheet name="CUBICACION" sheetId="3" r:id="rId1"/>
  </sheets>
  <calcPr calcId="162913"/>
</workbook>
</file>

<file path=xl/calcChain.xml><?xml version="1.0" encoding="utf-8"?>
<calcChain xmlns="http://schemas.openxmlformats.org/spreadsheetml/2006/main">
  <c r="D51" i="3" l="1"/>
  <c r="D61" i="3" s="1"/>
  <c r="E51" i="3"/>
  <c r="E61" i="3" s="1"/>
  <c r="F51" i="3"/>
  <c r="F61" i="3" s="1"/>
  <c r="G51" i="3"/>
  <c r="G61" i="3" s="1"/>
  <c r="H51" i="3"/>
  <c r="H61" i="3" s="1"/>
  <c r="I51" i="3"/>
  <c r="I61" i="3" s="1"/>
  <c r="J51" i="3"/>
  <c r="J61" i="3" s="1"/>
  <c r="K51" i="3"/>
  <c r="K61" i="3" s="1"/>
  <c r="L51" i="3"/>
  <c r="L61" i="3" s="1"/>
  <c r="G19" i="3"/>
  <c r="G59" i="3" s="1"/>
  <c r="G39" i="3"/>
  <c r="G60" i="3" s="1"/>
  <c r="G63" i="3" l="1"/>
  <c r="L19" i="3" l="1"/>
  <c r="L59" i="3" s="1"/>
  <c r="K19" i="3"/>
  <c r="K59" i="3" s="1"/>
  <c r="J19" i="3"/>
  <c r="J59" i="3" s="1"/>
  <c r="I19" i="3"/>
  <c r="I59" i="3" s="1"/>
  <c r="H19" i="3"/>
  <c r="H59" i="3" s="1"/>
  <c r="F19" i="3"/>
  <c r="F59" i="3" s="1"/>
  <c r="E19" i="3"/>
  <c r="E59" i="3" s="1"/>
  <c r="E63" i="3" s="1"/>
  <c r="D19" i="3"/>
  <c r="D59" i="3" s="1"/>
  <c r="C19" i="3"/>
  <c r="C59" i="3" s="1"/>
  <c r="E39" i="3"/>
  <c r="E60" i="3" s="1"/>
  <c r="D39" i="3"/>
  <c r="D60" i="3" s="1"/>
  <c r="L39" i="3"/>
  <c r="L60" i="3" s="1"/>
  <c r="K39" i="3"/>
  <c r="K60" i="3" s="1"/>
  <c r="J39" i="3"/>
  <c r="J60" i="3" s="1"/>
  <c r="I39" i="3"/>
  <c r="I60" i="3" s="1"/>
  <c r="H39" i="3"/>
  <c r="H60" i="3" s="1"/>
  <c r="F39" i="3"/>
  <c r="F60" i="3" s="1"/>
  <c r="C39" i="3"/>
  <c r="C60" i="3" s="1"/>
  <c r="C51" i="3"/>
  <c r="C61" i="3" s="1"/>
  <c r="C63" i="3" l="1"/>
  <c r="D63" i="3"/>
  <c r="I63" i="3"/>
  <c r="F63" i="3"/>
  <c r="J63" i="3"/>
  <c r="K63" i="3"/>
  <c r="H63" i="3"/>
  <c r="L63" i="3"/>
</calcChain>
</file>

<file path=xl/sharedStrings.xml><?xml version="1.0" encoding="utf-8"?>
<sst xmlns="http://schemas.openxmlformats.org/spreadsheetml/2006/main" count="125" uniqueCount="35">
  <si>
    <t>DESCRIPCION</t>
  </si>
  <si>
    <t>TOTAL:</t>
  </si>
  <si>
    <t>DESCRIPCION PLANOS</t>
  </si>
  <si>
    <t>ESTACION DE PACIENTE CON AUDIO</t>
  </si>
  <si>
    <t>ESTACION DE ENFERMERA</t>
  </si>
  <si>
    <t>CONTROLADOR</t>
  </si>
  <si>
    <t>FALP / CUBICACION / ETAPA 1 / GENERAL</t>
  </si>
  <si>
    <t>FALP / CUBICACION / ETAPA 1 / PISO 3°</t>
  </si>
  <si>
    <t>FALP / CUBICACION / ETAPA 1 / PISO 4°</t>
  </si>
  <si>
    <t>FALP / CUBICACION / ETAPA 1 / PISO 5°</t>
  </si>
  <si>
    <t>LAMPARA DE PASILLO</t>
  </si>
  <si>
    <t>PERA DE LLAMADO</t>
  </si>
  <si>
    <t>REGISTRO 4 BOTONES</t>
  </si>
  <si>
    <t>DUCHA</t>
  </si>
  <si>
    <t>BAÑO</t>
  </si>
  <si>
    <t>CONSOLA</t>
  </si>
  <si>
    <t>STAFF-TERMINAL</t>
  </si>
  <si>
    <t>cod. 352000</t>
  </si>
  <si>
    <t>cod. 352020</t>
  </si>
  <si>
    <t>cod. 353001</t>
  </si>
  <si>
    <t>cod. CCDIN3</t>
  </si>
  <si>
    <t>cod. 354017</t>
  </si>
  <si>
    <t>cod. 354001</t>
  </si>
  <si>
    <t>cod. 351200</t>
  </si>
  <si>
    <t>cod. 351300</t>
  </si>
  <si>
    <t>HABITACION SIMPLE</t>
  </si>
  <si>
    <t>CONTROLADOR DE LUCES</t>
  </si>
  <si>
    <t>HABITACION DOBLE</t>
  </si>
  <si>
    <t>ESTAR PERSONAL</t>
  </si>
  <si>
    <t>PRE / POS OPERADOS</t>
  </si>
  <si>
    <t>CAMARINES PACIENTES</t>
  </si>
  <si>
    <t>PISO 5°</t>
  </si>
  <si>
    <t>PISO 3°</t>
  </si>
  <si>
    <t>PISO 4°</t>
  </si>
  <si>
    <t>cod. LVC-3000-001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</si>
</sst>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204107</xdr:colOff>
      <xdr:row>3</xdr:row>
      <xdr:rowOff>54428</xdr:rowOff>
    </xdr:from>
    <xdr:ext cx="884464" cy="812751"/>
    <xdr:pic>
      <xdr:nvPicPr>
        <xdr:cNvPr id="89" name="Imagen 8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43" y="952499"/>
          <a:ext cx="884464" cy="812751"/>
        </a:xfrm>
        <a:prstGeom prst="rect">
          <a:avLst/>
        </a:prstGeom>
      </xdr:spPr>
    </xdr:pic>
    <xdr:clientData/>
  </xdr:oneCellAnchor>
  <xdr:oneCellAnchor>
    <xdr:from>
      <xdr:col>2</xdr:col>
      <xdr:colOff>264938</xdr:colOff>
      <xdr:row>3</xdr:row>
      <xdr:rowOff>42423</xdr:rowOff>
    </xdr:from>
    <xdr:ext cx="704850" cy="876867"/>
    <xdr:pic>
      <xdr:nvPicPr>
        <xdr:cNvPr id="90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188" y="940494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433827</xdr:colOff>
      <xdr:row>3</xdr:row>
      <xdr:rowOff>24813</xdr:rowOff>
    </xdr:from>
    <xdr:ext cx="504825" cy="859651"/>
    <xdr:pic>
      <xdr:nvPicPr>
        <xdr:cNvPr id="92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2148" y="922884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81642</xdr:colOff>
      <xdr:row>3</xdr:row>
      <xdr:rowOff>136872</xdr:rowOff>
    </xdr:from>
    <xdr:ext cx="1267623" cy="733986"/>
    <xdr:pic>
      <xdr:nvPicPr>
        <xdr:cNvPr id="93" name="Imagen 9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27035" y="1034943"/>
          <a:ext cx="1267623" cy="733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286187</xdr:colOff>
      <xdr:row>3</xdr:row>
      <xdr:rowOff>65562</xdr:rowOff>
    </xdr:from>
    <xdr:ext cx="777750" cy="844881"/>
    <xdr:pic>
      <xdr:nvPicPr>
        <xdr:cNvPr id="94" name="Imagen 9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4866" y="963633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69272</xdr:colOff>
      <xdr:row>3</xdr:row>
      <xdr:rowOff>90666</xdr:rowOff>
    </xdr:from>
    <xdr:ext cx="1243854" cy="839277"/>
    <xdr:pic>
      <xdr:nvPicPr>
        <xdr:cNvPr id="95" name="Imagen 9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5879" y="988737"/>
          <a:ext cx="1243854" cy="839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217715</xdr:colOff>
      <xdr:row>3</xdr:row>
      <xdr:rowOff>27214</xdr:rowOff>
    </xdr:from>
    <xdr:ext cx="598714" cy="908074"/>
    <xdr:pic>
      <xdr:nvPicPr>
        <xdr:cNvPr id="97" name="Imagen 9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1" y="925285"/>
          <a:ext cx="598714" cy="908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462642</xdr:colOff>
      <xdr:row>3</xdr:row>
      <xdr:rowOff>40822</xdr:rowOff>
    </xdr:from>
    <xdr:ext cx="504825" cy="859651"/>
    <xdr:pic>
      <xdr:nvPicPr>
        <xdr:cNvPr id="98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3321" y="938893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326572</xdr:colOff>
      <xdr:row>3</xdr:row>
      <xdr:rowOff>163286</xdr:rowOff>
    </xdr:from>
    <xdr:ext cx="854920" cy="680357"/>
    <xdr:pic>
      <xdr:nvPicPr>
        <xdr:cNvPr id="99" name="Imagen 9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0893" y="1061357"/>
          <a:ext cx="854920" cy="680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204107</xdr:colOff>
      <xdr:row>24</xdr:row>
      <xdr:rowOff>54428</xdr:rowOff>
    </xdr:from>
    <xdr:ext cx="884464" cy="812751"/>
    <xdr:pic>
      <xdr:nvPicPr>
        <xdr:cNvPr id="100" name="Imagen 9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04571" y="5143499"/>
          <a:ext cx="884464" cy="812751"/>
        </a:xfrm>
        <a:prstGeom prst="rect">
          <a:avLst/>
        </a:prstGeom>
      </xdr:spPr>
    </xdr:pic>
    <xdr:clientData/>
  </xdr:oneCellAnchor>
  <xdr:oneCellAnchor>
    <xdr:from>
      <xdr:col>2</xdr:col>
      <xdr:colOff>264938</xdr:colOff>
      <xdr:row>24</xdr:row>
      <xdr:rowOff>42423</xdr:rowOff>
    </xdr:from>
    <xdr:ext cx="704850" cy="876867"/>
    <xdr:pic>
      <xdr:nvPicPr>
        <xdr:cNvPr id="101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188" y="5131494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433827</xdr:colOff>
      <xdr:row>24</xdr:row>
      <xdr:rowOff>24813</xdr:rowOff>
    </xdr:from>
    <xdr:ext cx="504825" cy="859651"/>
    <xdr:pic>
      <xdr:nvPicPr>
        <xdr:cNvPr id="103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9577" y="5113884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81642</xdr:colOff>
      <xdr:row>24</xdr:row>
      <xdr:rowOff>136872</xdr:rowOff>
    </xdr:from>
    <xdr:ext cx="1267623" cy="733986"/>
    <xdr:pic>
      <xdr:nvPicPr>
        <xdr:cNvPr id="104" name="Imagen 10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4463" y="5225943"/>
          <a:ext cx="1267623" cy="733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286187</xdr:colOff>
      <xdr:row>24</xdr:row>
      <xdr:rowOff>65562</xdr:rowOff>
    </xdr:from>
    <xdr:ext cx="777750" cy="844881"/>
    <xdr:pic>
      <xdr:nvPicPr>
        <xdr:cNvPr id="105" name="Imagen 10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4866" y="5154633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69272</xdr:colOff>
      <xdr:row>24</xdr:row>
      <xdr:rowOff>90666</xdr:rowOff>
    </xdr:from>
    <xdr:ext cx="1243854" cy="839277"/>
    <xdr:pic>
      <xdr:nvPicPr>
        <xdr:cNvPr id="106" name="Imagen 10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5879" y="5179737"/>
          <a:ext cx="1243854" cy="839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217715</xdr:colOff>
      <xdr:row>24</xdr:row>
      <xdr:rowOff>27214</xdr:rowOff>
    </xdr:from>
    <xdr:ext cx="598714" cy="908074"/>
    <xdr:pic>
      <xdr:nvPicPr>
        <xdr:cNvPr id="108" name="Imagen 10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1" y="5116285"/>
          <a:ext cx="598714" cy="908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462642</xdr:colOff>
      <xdr:row>24</xdr:row>
      <xdr:rowOff>40822</xdr:rowOff>
    </xdr:from>
    <xdr:ext cx="504825" cy="859651"/>
    <xdr:pic>
      <xdr:nvPicPr>
        <xdr:cNvPr id="109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49" y="5129893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326572</xdr:colOff>
      <xdr:row>24</xdr:row>
      <xdr:rowOff>163286</xdr:rowOff>
    </xdr:from>
    <xdr:ext cx="854920" cy="680357"/>
    <xdr:pic>
      <xdr:nvPicPr>
        <xdr:cNvPr id="110" name="Imagen 10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8322" y="5252357"/>
          <a:ext cx="854920" cy="680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204107</xdr:colOff>
      <xdr:row>44</xdr:row>
      <xdr:rowOff>54428</xdr:rowOff>
    </xdr:from>
    <xdr:ext cx="884464" cy="812751"/>
    <xdr:pic>
      <xdr:nvPicPr>
        <xdr:cNvPr id="111" name="Imagen 1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04571" y="10477499"/>
          <a:ext cx="884464" cy="812751"/>
        </a:xfrm>
        <a:prstGeom prst="rect">
          <a:avLst/>
        </a:prstGeom>
      </xdr:spPr>
    </xdr:pic>
    <xdr:clientData/>
  </xdr:oneCellAnchor>
  <xdr:oneCellAnchor>
    <xdr:from>
      <xdr:col>2</xdr:col>
      <xdr:colOff>264938</xdr:colOff>
      <xdr:row>44</xdr:row>
      <xdr:rowOff>42423</xdr:rowOff>
    </xdr:from>
    <xdr:ext cx="704850" cy="876867"/>
    <xdr:pic>
      <xdr:nvPicPr>
        <xdr:cNvPr id="112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188" y="10465494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433827</xdr:colOff>
      <xdr:row>44</xdr:row>
      <xdr:rowOff>24813</xdr:rowOff>
    </xdr:from>
    <xdr:ext cx="504825" cy="859651"/>
    <xdr:pic>
      <xdr:nvPicPr>
        <xdr:cNvPr id="114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9577" y="10447884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81642</xdr:colOff>
      <xdr:row>44</xdr:row>
      <xdr:rowOff>136872</xdr:rowOff>
    </xdr:from>
    <xdr:ext cx="1267623" cy="733986"/>
    <xdr:pic>
      <xdr:nvPicPr>
        <xdr:cNvPr id="115" name="Imagen 11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4463" y="10559943"/>
          <a:ext cx="1267623" cy="733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286187</xdr:colOff>
      <xdr:row>44</xdr:row>
      <xdr:rowOff>65562</xdr:rowOff>
    </xdr:from>
    <xdr:ext cx="777750" cy="844881"/>
    <xdr:pic>
      <xdr:nvPicPr>
        <xdr:cNvPr id="116" name="Imagen 11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4866" y="10488633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69272</xdr:colOff>
      <xdr:row>44</xdr:row>
      <xdr:rowOff>90666</xdr:rowOff>
    </xdr:from>
    <xdr:ext cx="1243854" cy="839277"/>
    <xdr:pic>
      <xdr:nvPicPr>
        <xdr:cNvPr id="117" name="Imagen 11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5879" y="10513737"/>
          <a:ext cx="1243854" cy="839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217715</xdr:colOff>
      <xdr:row>44</xdr:row>
      <xdr:rowOff>27214</xdr:rowOff>
    </xdr:from>
    <xdr:ext cx="598714" cy="908074"/>
    <xdr:pic>
      <xdr:nvPicPr>
        <xdr:cNvPr id="119" name="Imagen 11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1" y="10450285"/>
          <a:ext cx="598714" cy="908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462642</xdr:colOff>
      <xdr:row>44</xdr:row>
      <xdr:rowOff>40822</xdr:rowOff>
    </xdr:from>
    <xdr:ext cx="504825" cy="859651"/>
    <xdr:pic>
      <xdr:nvPicPr>
        <xdr:cNvPr id="120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49" y="10463893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326572</xdr:colOff>
      <xdr:row>44</xdr:row>
      <xdr:rowOff>163286</xdr:rowOff>
    </xdr:from>
    <xdr:ext cx="854920" cy="680357"/>
    <xdr:pic>
      <xdr:nvPicPr>
        <xdr:cNvPr id="121" name="Imagen 120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8322" y="10586357"/>
          <a:ext cx="854920" cy="680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204107</xdr:colOff>
      <xdr:row>56</xdr:row>
      <xdr:rowOff>54428</xdr:rowOff>
    </xdr:from>
    <xdr:ext cx="884464" cy="812751"/>
    <xdr:pic>
      <xdr:nvPicPr>
        <xdr:cNvPr id="122" name="Imagen 1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04571" y="15620999"/>
          <a:ext cx="884464" cy="812751"/>
        </a:xfrm>
        <a:prstGeom prst="rect">
          <a:avLst/>
        </a:prstGeom>
      </xdr:spPr>
    </xdr:pic>
    <xdr:clientData/>
  </xdr:oneCellAnchor>
  <xdr:oneCellAnchor>
    <xdr:from>
      <xdr:col>2</xdr:col>
      <xdr:colOff>264938</xdr:colOff>
      <xdr:row>56</xdr:row>
      <xdr:rowOff>42423</xdr:rowOff>
    </xdr:from>
    <xdr:ext cx="704850" cy="876867"/>
    <xdr:pic>
      <xdr:nvPicPr>
        <xdr:cNvPr id="123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188" y="15608994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433827</xdr:colOff>
      <xdr:row>56</xdr:row>
      <xdr:rowOff>24813</xdr:rowOff>
    </xdr:from>
    <xdr:ext cx="504825" cy="859651"/>
    <xdr:pic>
      <xdr:nvPicPr>
        <xdr:cNvPr id="125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9577" y="15591384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81642</xdr:colOff>
      <xdr:row>56</xdr:row>
      <xdr:rowOff>136872</xdr:rowOff>
    </xdr:from>
    <xdr:ext cx="1267623" cy="733986"/>
    <xdr:pic>
      <xdr:nvPicPr>
        <xdr:cNvPr id="126" name="Imagen 12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4463" y="15703443"/>
          <a:ext cx="1267623" cy="733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286187</xdr:colOff>
      <xdr:row>56</xdr:row>
      <xdr:rowOff>65562</xdr:rowOff>
    </xdr:from>
    <xdr:ext cx="777750" cy="844881"/>
    <xdr:pic>
      <xdr:nvPicPr>
        <xdr:cNvPr id="127" name="Imagen 12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4866" y="15632133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69272</xdr:colOff>
      <xdr:row>56</xdr:row>
      <xdr:rowOff>90666</xdr:rowOff>
    </xdr:from>
    <xdr:ext cx="1243854" cy="839277"/>
    <xdr:pic>
      <xdr:nvPicPr>
        <xdr:cNvPr id="128" name="Imagen 12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5879" y="15657237"/>
          <a:ext cx="1243854" cy="839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217715</xdr:colOff>
      <xdr:row>56</xdr:row>
      <xdr:rowOff>27214</xdr:rowOff>
    </xdr:from>
    <xdr:ext cx="598714" cy="908074"/>
    <xdr:pic>
      <xdr:nvPicPr>
        <xdr:cNvPr id="130" name="Imagen 12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1" y="15593785"/>
          <a:ext cx="598714" cy="908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462642</xdr:colOff>
      <xdr:row>56</xdr:row>
      <xdr:rowOff>40822</xdr:rowOff>
    </xdr:from>
    <xdr:ext cx="504825" cy="859651"/>
    <xdr:pic>
      <xdr:nvPicPr>
        <xdr:cNvPr id="131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49" y="15607393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326572</xdr:colOff>
      <xdr:row>56</xdr:row>
      <xdr:rowOff>163286</xdr:rowOff>
    </xdr:from>
    <xdr:ext cx="854920" cy="680357"/>
    <xdr:pic>
      <xdr:nvPicPr>
        <xdr:cNvPr id="132" name="Imagen 13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8322" y="15729857"/>
          <a:ext cx="854920" cy="680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435429</xdr:colOff>
      <xdr:row>56</xdr:row>
      <xdr:rowOff>149679</xdr:rowOff>
    </xdr:from>
    <xdr:to>
      <xdr:col>6</xdr:col>
      <xdr:colOff>1061358</xdr:colOff>
      <xdr:row>56</xdr:row>
      <xdr:rowOff>805789</xdr:rowOff>
    </xdr:to>
    <xdr:pic>
      <xdr:nvPicPr>
        <xdr:cNvPr id="58" name="Imagen 5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987393" y="15920358"/>
          <a:ext cx="625929" cy="656110"/>
        </a:xfrm>
        <a:prstGeom prst="rect">
          <a:avLst/>
        </a:prstGeom>
      </xdr:spPr>
    </xdr:pic>
    <xdr:clientData/>
  </xdr:twoCellAnchor>
  <xdr:twoCellAnchor editAs="oneCell">
    <xdr:from>
      <xdr:col>6</xdr:col>
      <xdr:colOff>421821</xdr:colOff>
      <xdr:row>44</xdr:row>
      <xdr:rowOff>136072</xdr:rowOff>
    </xdr:from>
    <xdr:to>
      <xdr:col>6</xdr:col>
      <xdr:colOff>1047750</xdr:colOff>
      <xdr:row>44</xdr:row>
      <xdr:rowOff>792182</xdr:rowOff>
    </xdr:to>
    <xdr:pic>
      <xdr:nvPicPr>
        <xdr:cNvPr id="59" name="Imagen 5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973785" y="11715751"/>
          <a:ext cx="625929" cy="656110"/>
        </a:xfrm>
        <a:prstGeom prst="rect">
          <a:avLst/>
        </a:prstGeom>
      </xdr:spPr>
    </xdr:pic>
    <xdr:clientData/>
  </xdr:twoCellAnchor>
  <xdr:twoCellAnchor editAs="oneCell">
    <xdr:from>
      <xdr:col>6</xdr:col>
      <xdr:colOff>421822</xdr:colOff>
      <xdr:row>24</xdr:row>
      <xdr:rowOff>163286</xdr:rowOff>
    </xdr:from>
    <xdr:to>
      <xdr:col>6</xdr:col>
      <xdr:colOff>1047751</xdr:colOff>
      <xdr:row>24</xdr:row>
      <xdr:rowOff>819396</xdr:rowOff>
    </xdr:to>
    <xdr:pic>
      <xdr:nvPicPr>
        <xdr:cNvPr id="60" name="Imagen 5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973786" y="6599465"/>
          <a:ext cx="625929" cy="656110"/>
        </a:xfrm>
        <a:prstGeom prst="rect">
          <a:avLst/>
        </a:prstGeom>
      </xdr:spPr>
    </xdr:pic>
    <xdr:clientData/>
  </xdr:twoCellAnchor>
  <xdr:twoCellAnchor editAs="oneCell">
    <xdr:from>
      <xdr:col>6</xdr:col>
      <xdr:colOff>408214</xdr:colOff>
      <xdr:row>3</xdr:row>
      <xdr:rowOff>163286</xdr:rowOff>
    </xdr:from>
    <xdr:to>
      <xdr:col>6</xdr:col>
      <xdr:colOff>1034143</xdr:colOff>
      <xdr:row>3</xdr:row>
      <xdr:rowOff>819396</xdr:rowOff>
    </xdr:to>
    <xdr:pic>
      <xdr:nvPicPr>
        <xdr:cNvPr id="61" name="Imagen 6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960178" y="1265465"/>
          <a:ext cx="625929" cy="656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3"/>
  <sheetViews>
    <sheetView tabSelected="1" zoomScale="70" zoomScaleNormal="70" workbookViewId="0">
      <selection activeCell="N4" sqref="N4"/>
    </sheetView>
  </sheetViews>
  <sheetFormatPr baseColWidth="10" defaultRowHeight="15" x14ac:dyDescent="0.25"/>
  <cols>
    <col min="1" max="1" width="3.85546875" style="1" customWidth="1"/>
    <col min="2" max="2" width="32" style="1" customWidth="1"/>
    <col min="3" max="3" width="18" style="1" customWidth="1"/>
    <col min="4" max="5" width="20.85546875" style="1" customWidth="1"/>
    <col min="6" max="6" width="18" style="1" customWidth="1"/>
    <col min="7" max="7" width="22.140625" style="1" customWidth="1"/>
    <col min="8" max="8" width="22.85546875" style="1" customWidth="1"/>
    <col min="9" max="12" width="21.5703125" style="1" customWidth="1"/>
    <col min="13" max="16384" width="11.42578125" style="1"/>
  </cols>
  <sheetData>
    <row r="1" spans="2:12" ht="15.75" thickBot="1" x14ac:dyDescent="0.3"/>
    <row r="2" spans="2:12" ht="15" customHeight="1" x14ac:dyDescent="0.25">
      <c r="B2" s="25" t="s">
        <v>7</v>
      </c>
      <c r="C2" s="26"/>
      <c r="D2" s="26"/>
      <c r="E2" s="26"/>
      <c r="F2" s="26"/>
      <c r="G2" s="26"/>
      <c r="H2" s="26"/>
      <c r="I2" s="26"/>
      <c r="J2" s="26"/>
      <c r="K2" s="26"/>
      <c r="L2" s="27"/>
    </row>
    <row r="3" spans="2:12" ht="55.5" customHeight="1" x14ac:dyDescent="0.25">
      <c r="B3" s="19" t="s">
        <v>2</v>
      </c>
      <c r="C3" s="4" t="s">
        <v>10</v>
      </c>
      <c r="D3" s="4" t="s">
        <v>5</v>
      </c>
      <c r="E3" s="4" t="s">
        <v>3</v>
      </c>
      <c r="F3" s="4" t="s">
        <v>11</v>
      </c>
      <c r="G3" s="4" t="s">
        <v>26</v>
      </c>
      <c r="H3" s="4" t="s">
        <v>12</v>
      </c>
      <c r="I3" s="4" t="s">
        <v>13</v>
      </c>
      <c r="J3" s="4" t="s">
        <v>14</v>
      </c>
      <c r="K3" s="4" t="s">
        <v>15</v>
      </c>
      <c r="L3" s="5" t="s">
        <v>16</v>
      </c>
    </row>
    <row r="4" spans="2:12" ht="75" customHeight="1" x14ac:dyDescent="0.25">
      <c r="B4" s="28" t="s">
        <v>0</v>
      </c>
      <c r="C4" s="4"/>
      <c r="D4" s="4"/>
      <c r="E4" s="20"/>
      <c r="F4" s="4"/>
      <c r="G4" s="4"/>
      <c r="H4" s="4"/>
      <c r="I4" s="4"/>
      <c r="J4" s="4"/>
      <c r="K4" s="4"/>
      <c r="L4" s="5"/>
    </row>
    <row r="5" spans="2:12" ht="15.75" thickBot="1" x14ac:dyDescent="0.3">
      <c r="B5" s="29"/>
      <c r="C5" s="18" t="s">
        <v>17</v>
      </c>
      <c r="D5" s="18" t="s">
        <v>18</v>
      </c>
      <c r="E5" s="23" t="s">
        <v>19</v>
      </c>
      <c r="F5" s="18" t="s">
        <v>20</v>
      </c>
      <c r="G5" s="18" t="s">
        <v>34</v>
      </c>
      <c r="H5" s="18" t="s">
        <v>21</v>
      </c>
      <c r="I5" s="18" t="s">
        <v>22</v>
      </c>
      <c r="J5" s="18" t="s">
        <v>22</v>
      </c>
      <c r="K5" s="18" t="s">
        <v>23</v>
      </c>
      <c r="L5" s="24" t="s">
        <v>24</v>
      </c>
    </row>
    <row r="6" spans="2:12" x14ac:dyDescent="0.25">
      <c r="B6" s="9" t="s">
        <v>25</v>
      </c>
      <c r="C6" s="14">
        <v>1</v>
      </c>
      <c r="D6" s="14"/>
      <c r="E6" s="14">
        <v>1</v>
      </c>
      <c r="F6" s="14">
        <v>1</v>
      </c>
      <c r="G6" s="14">
        <v>1</v>
      </c>
      <c r="H6" s="14">
        <v>1</v>
      </c>
      <c r="I6" s="14">
        <v>1</v>
      </c>
      <c r="J6" s="14">
        <v>1</v>
      </c>
      <c r="K6" s="17"/>
      <c r="L6" s="15"/>
    </row>
    <row r="7" spans="2:12" x14ac:dyDescent="0.25">
      <c r="B7" s="13" t="s">
        <v>25</v>
      </c>
      <c r="C7" s="21">
        <v>1</v>
      </c>
      <c r="D7" s="21"/>
      <c r="E7" s="21">
        <v>1</v>
      </c>
      <c r="F7" s="21">
        <v>1</v>
      </c>
      <c r="G7" s="21">
        <v>1</v>
      </c>
      <c r="H7" s="21">
        <v>1</v>
      </c>
      <c r="I7" s="21">
        <v>1</v>
      </c>
      <c r="J7" s="21">
        <v>1</v>
      </c>
      <c r="K7" s="17"/>
      <c r="L7" s="22"/>
    </row>
    <row r="8" spans="2:12" x14ac:dyDescent="0.25">
      <c r="B8" s="13" t="s">
        <v>27</v>
      </c>
      <c r="C8" s="21">
        <v>1</v>
      </c>
      <c r="D8" s="21"/>
      <c r="E8" s="21">
        <v>2</v>
      </c>
      <c r="F8" s="21">
        <v>2</v>
      </c>
      <c r="G8" s="21">
        <v>2</v>
      </c>
      <c r="H8" s="21">
        <v>1</v>
      </c>
      <c r="I8" s="21">
        <v>1</v>
      </c>
      <c r="J8" s="21">
        <v>1</v>
      </c>
      <c r="K8" s="17"/>
      <c r="L8" s="22"/>
    </row>
    <row r="9" spans="2:12" x14ac:dyDescent="0.25">
      <c r="B9" s="13" t="s">
        <v>27</v>
      </c>
      <c r="C9" s="21">
        <v>1</v>
      </c>
      <c r="D9" s="21"/>
      <c r="E9" s="21">
        <v>2</v>
      </c>
      <c r="F9" s="21">
        <v>2</v>
      </c>
      <c r="G9" s="21">
        <v>2</v>
      </c>
      <c r="H9" s="21">
        <v>1</v>
      </c>
      <c r="I9" s="21">
        <v>1</v>
      </c>
      <c r="J9" s="21">
        <v>1</v>
      </c>
      <c r="K9" s="17"/>
      <c r="L9" s="22"/>
    </row>
    <row r="10" spans="2:12" x14ac:dyDescent="0.25">
      <c r="B10" s="13" t="s">
        <v>27</v>
      </c>
      <c r="C10" s="21">
        <v>1</v>
      </c>
      <c r="D10" s="21"/>
      <c r="E10" s="21">
        <v>2</v>
      </c>
      <c r="F10" s="21">
        <v>2</v>
      </c>
      <c r="G10" s="21">
        <v>2</v>
      </c>
      <c r="H10" s="21">
        <v>1</v>
      </c>
      <c r="I10" s="21">
        <v>1</v>
      </c>
      <c r="J10" s="21">
        <v>1</v>
      </c>
      <c r="K10" s="17"/>
      <c r="L10" s="22"/>
    </row>
    <row r="11" spans="2:12" x14ac:dyDescent="0.25">
      <c r="B11" s="13" t="s">
        <v>27</v>
      </c>
      <c r="C11" s="21">
        <v>1</v>
      </c>
      <c r="D11" s="21"/>
      <c r="E11" s="21">
        <v>2</v>
      </c>
      <c r="F11" s="21">
        <v>2</v>
      </c>
      <c r="G11" s="21">
        <v>2</v>
      </c>
      <c r="H11" s="21">
        <v>1</v>
      </c>
      <c r="I11" s="21">
        <v>1</v>
      </c>
      <c r="J11" s="21">
        <v>1</v>
      </c>
      <c r="K11" s="17"/>
      <c r="L11" s="22"/>
    </row>
    <row r="12" spans="2:12" x14ac:dyDescent="0.25">
      <c r="B12" s="13" t="s">
        <v>25</v>
      </c>
      <c r="C12" s="21">
        <v>1</v>
      </c>
      <c r="D12" s="21"/>
      <c r="E12" s="21">
        <v>1</v>
      </c>
      <c r="F12" s="21">
        <v>1</v>
      </c>
      <c r="G12" s="21">
        <v>1</v>
      </c>
      <c r="H12" s="21">
        <v>1</v>
      </c>
      <c r="I12" s="21">
        <v>1</v>
      </c>
      <c r="J12" s="21">
        <v>1</v>
      </c>
      <c r="K12" s="17"/>
      <c r="L12" s="22"/>
    </row>
    <row r="13" spans="2:12" x14ac:dyDescent="0.25">
      <c r="B13" s="13" t="s">
        <v>25</v>
      </c>
      <c r="C13" s="21">
        <v>1</v>
      </c>
      <c r="D13" s="21"/>
      <c r="E13" s="21">
        <v>1</v>
      </c>
      <c r="F13" s="21">
        <v>1</v>
      </c>
      <c r="G13" s="21">
        <v>1</v>
      </c>
      <c r="H13" s="21">
        <v>1</v>
      </c>
      <c r="I13" s="21">
        <v>1</v>
      </c>
      <c r="J13" s="21">
        <v>1</v>
      </c>
      <c r="K13" s="17"/>
      <c r="L13" s="22"/>
    </row>
    <row r="14" spans="2:12" x14ac:dyDescent="0.25">
      <c r="B14" s="13" t="s">
        <v>25</v>
      </c>
      <c r="C14" s="21">
        <v>1</v>
      </c>
      <c r="D14" s="21"/>
      <c r="E14" s="21">
        <v>1</v>
      </c>
      <c r="F14" s="21">
        <v>1</v>
      </c>
      <c r="G14" s="21">
        <v>1</v>
      </c>
      <c r="H14" s="21">
        <v>1</v>
      </c>
      <c r="I14" s="21">
        <v>1</v>
      </c>
      <c r="J14" s="21">
        <v>1</v>
      </c>
      <c r="K14" s="17"/>
      <c r="L14" s="22"/>
    </row>
    <row r="15" spans="2:12" x14ac:dyDescent="0.25">
      <c r="B15" s="13" t="s">
        <v>27</v>
      </c>
      <c r="C15" s="21">
        <v>1</v>
      </c>
      <c r="D15" s="21"/>
      <c r="E15" s="21">
        <v>2</v>
      </c>
      <c r="F15" s="21">
        <v>2</v>
      </c>
      <c r="G15" s="21">
        <v>2</v>
      </c>
      <c r="H15" s="21">
        <v>1</v>
      </c>
      <c r="I15" s="21">
        <v>1</v>
      </c>
      <c r="J15" s="21">
        <v>1</v>
      </c>
      <c r="K15" s="17"/>
      <c r="L15" s="22"/>
    </row>
    <row r="16" spans="2:12" x14ac:dyDescent="0.25">
      <c r="B16" s="13" t="s">
        <v>4</v>
      </c>
      <c r="C16" s="21"/>
      <c r="D16" s="21"/>
      <c r="E16" s="21"/>
      <c r="F16" s="21"/>
      <c r="G16" s="21"/>
      <c r="H16" s="21"/>
      <c r="I16" s="21"/>
      <c r="J16" s="21"/>
      <c r="K16" s="17">
        <v>1</v>
      </c>
      <c r="L16" s="22"/>
    </row>
    <row r="17" spans="2:12" x14ac:dyDescent="0.25">
      <c r="B17" s="13" t="s">
        <v>28</v>
      </c>
      <c r="C17" s="21"/>
      <c r="D17" s="21"/>
      <c r="E17" s="21"/>
      <c r="F17" s="21"/>
      <c r="G17" s="21"/>
      <c r="H17" s="21"/>
      <c r="I17" s="21"/>
      <c r="J17" s="21"/>
      <c r="K17" s="17"/>
      <c r="L17" s="22">
        <v>1</v>
      </c>
    </row>
    <row r="18" spans="2:12" ht="15.75" thickBot="1" x14ac:dyDescent="0.3">
      <c r="B18" s="10"/>
      <c r="C18" s="11"/>
      <c r="D18" s="11"/>
      <c r="E18" s="11"/>
      <c r="F18" s="11"/>
      <c r="G18" s="11"/>
      <c r="H18" s="11"/>
      <c r="I18" s="11"/>
      <c r="J18" s="11"/>
      <c r="K18" s="16"/>
      <c r="L18" s="12"/>
    </row>
    <row r="19" spans="2:12" ht="15.75" thickBot="1" x14ac:dyDescent="0.3">
      <c r="B19" s="8" t="s">
        <v>1</v>
      </c>
      <c r="C19" s="3">
        <f t="shared" ref="C19:L19" si="0">SUM(C6:C18)</f>
        <v>10</v>
      </c>
      <c r="D19" s="3">
        <f t="shared" si="0"/>
        <v>0</v>
      </c>
      <c r="E19" s="3">
        <f t="shared" si="0"/>
        <v>15</v>
      </c>
      <c r="F19" s="3">
        <f t="shared" si="0"/>
        <v>15</v>
      </c>
      <c r="G19" s="3">
        <f t="shared" si="0"/>
        <v>15</v>
      </c>
      <c r="H19" s="3">
        <f t="shared" si="0"/>
        <v>10</v>
      </c>
      <c r="I19" s="3">
        <f t="shared" si="0"/>
        <v>10</v>
      </c>
      <c r="J19" s="3">
        <f t="shared" si="0"/>
        <v>10</v>
      </c>
      <c r="K19" s="3">
        <f t="shared" si="0"/>
        <v>1</v>
      </c>
      <c r="L19" s="3">
        <f t="shared" si="0"/>
        <v>1</v>
      </c>
    </row>
    <row r="22" spans="2:12" ht="15.75" thickBot="1" x14ac:dyDescent="0.3"/>
    <row r="23" spans="2:12" ht="15" customHeight="1" x14ac:dyDescent="0.25">
      <c r="B23" s="25" t="s">
        <v>8</v>
      </c>
      <c r="C23" s="26"/>
      <c r="D23" s="26"/>
      <c r="E23" s="26"/>
      <c r="F23" s="26"/>
      <c r="G23" s="26"/>
      <c r="H23" s="26"/>
      <c r="I23" s="26"/>
      <c r="J23" s="26"/>
      <c r="K23" s="26"/>
      <c r="L23" s="27"/>
    </row>
    <row r="24" spans="2:12" ht="55.5" customHeight="1" x14ac:dyDescent="0.25">
      <c r="B24" s="19" t="s">
        <v>2</v>
      </c>
      <c r="C24" s="4" t="s">
        <v>10</v>
      </c>
      <c r="D24" s="4" t="s">
        <v>5</v>
      </c>
      <c r="E24" s="4" t="s">
        <v>3</v>
      </c>
      <c r="F24" s="4" t="s">
        <v>11</v>
      </c>
      <c r="G24" s="4" t="s">
        <v>26</v>
      </c>
      <c r="H24" s="4" t="s">
        <v>12</v>
      </c>
      <c r="I24" s="4" t="s">
        <v>13</v>
      </c>
      <c r="J24" s="4" t="s">
        <v>14</v>
      </c>
      <c r="K24" s="4" t="s">
        <v>15</v>
      </c>
      <c r="L24" s="5" t="s">
        <v>16</v>
      </c>
    </row>
    <row r="25" spans="2:12" ht="75" customHeight="1" x14ac:dyDescent="0.25">
      <c r="B25" s="28" t="s">
        <v>0</v>
      </c>
      <c r="C25" s="4"/>
      <c r="D25" s="4"/>
      <c r="E25" s="20"/>
      <c r="F25" s="4"/>
      <c r="G25" s="4"/>
      <c r="H25" s="4"/>
      <c r="I25" s="4"/>
      <c r="J25" s="4"/>
      <c r="K25" s="4"/>
      <c r="L25" s="5"/>
    </row>
    <row r="26" spans="2:12" ht="15.75" thickBot="1" x14ac:dyDescent="0.3">
      <c r="B26" s="29"/>
      <c r="C26" s="18" t="s">
        <v>17</v>
      </c>
      <c r="D26" s="18" t="s">
        <v>18</v>
      </c>
      <c r="E26" s="23" t="s">
        <v>19</v>
      </c>
      <c r="F26" s="18" t="s">
        <v>20</v>
      </c>
      <c r="G26" s="18" t="s">
        <v>34</v>
      </c>
      <c r="H26" s="18" t="s">
        <v>21</v>
      </c>
      <c r="I26" s="18" t="s">
        <v>22</v>
      </c>
      <c r="J26" s="18" t="s">
        <v>22</v>
      </c>
      <c r="K26" s="18" t="s">
        <v>23</v>
      </c>
      <c r="L26" s="24" t="s">
        <v>24</v>
      </c>
    </row>
    <row r="27" spans="2:12" x14ac:dyDescent="0.25">
      <c r="B27" s="9" t="s">
        <v>25</v>
      </c>
      <c r="C27" s="14">
        <v>1</v>
      </c>
      <c r="D27" s="14"/>
      <c r="E27" s="14">
        <v>1</v>
      </c>
      <c r="F27" s="14">
        <v>1</v>
      </c>
      <c r="G27" s="14">
        <v>1</v>
      </c>
      <c r="H27" s="14">
        <v>1</v>
      </c>
      <c r="I27" s="14">
        <v>1</v>
      </c>
      <c r="J27" s="14">
        <v>1</v>
      </c>
      <c r="K27" s="17"/>
      <c r="L27" s="15"/>
    </row>
    <row r="28" spans="2:12" x14ac:dyDescent="0.25">
      <c r="B28" s="13" t="s">
        <v>25</v>
      </c>
      <c r="C28" s="21">
        <v>1</v>
      </c>
      <c r="D28" s="21"/>
      <c r="E28" s="21">
        <v>1</v>
      </c>
      <c r="F28" s="21">
        <v>1</v>
      </c>
      <c r="G28" s="21">
        <v>1</v>
      </c>
      <c r="H28" s="21">
        <v>1</v>
      </c>
      <c r="I28" s="21">
        <v>1</v>
      </c>
      <c r="J28" s="21">
        <v>1</v>
      </c>
      <c r="K28" s="17"/>
      <c r="L28" s="22"/>
    </row>
    <row r="29" spans="2:12" x14ac:dyDescent="0.25">
      <c r="B29" s="13" t="s">
        <v>27</v>
      </c>
      <c r="C29" s="21">
        <v>1</v>
      </c>
      <c r="D29" s="21"/>
      <c r="E29" s="21">
        <v>2</v>
      </c>
      <c r="F29" s="21">
        <v>2</v>
      </c>
      <c r="G29" s="21">
        <v>2</v>
      </c>
      <c r="H29" s="21">
        <v>1</v>
      </c>
      <c r="I29" s="21">
        <v>1</v>
      </c>
      <c r="J29" s="21">
        <v>1</v>
      </c>
      <c r="K29" s="17"/>
      <c r="L29" s="22"/>
    </row>
    <row r="30" spans="2:12" x14ac:dyDescent="0.25">
      <c r="B30" s="13" t="s">
        <v>27</v>
      </c>
      <c r="C30" s="21">
        <v>1</v>
      </c>
      <c r="D30" s="21"/>
      <c r="E30" s="21">
        <v>2</v>
      </c>
      <c r="F30" s="21">
        <v>2</v>
      </c>
      <c r="G30" s="21">
        <v>2</v>
      </c>
      <c r="H30" s="21">
        <v>1</v>
      </c>
      <c r="I30" s="21">
        <v>1</v>
      </c>
      <c r="J30" s="21">
        <v>1</v>
      </c>
      <c r="K30" s="17"/>
      <c r="L30" s="22"/>
    </row>
    <row r="31" spans="2:12" x14ac:dyDescent="0.25">
      <c r="B31" s="13" t="s">
        <v>27</v>
      </c>
      <c r="C31" s="21">
        <v>1</v>
      </c>
      <c r="D31" s="21"/>
      <c r="E31" s="21">
        <v>2</v>
      </c>
      <c r="F31" s="21">
        <v>2</v>
      </c>
      <c r="G31" s="21">
        <v>2</v>
      </c>
      <c r="H31" s="21">
        <v>1</v>
      </c>
      <c r="I31" s="21">
        <v>1</v>
      </c>
      <c r="J31" s="21">
        <v>1</v>
      </c>
      <c r="K31" s="17"/>
      <c r="L31" s="22"/>
    </row>
    <row r="32" spans="2:12" x14ac:dyDescent="0.25">
      <c r="B32" s="13" t="s">
        <v>27</v>
      </c>
      <c r="C32" s="21">
        <v>1</v>
      </c>
      <c r="D32" s="21"/>
      <c r="E32" s="21">
        <v>2</v>
      </c>
      <c r="F32" s="21">
        <v>2</v>
      </c>
      <c r="G32" s="21">
        <v>2</v>
      </c>
      <c r="H32" s="21">
        <v>1</v>
      </c>
      <c r="I32" s="21">
        <v>1</v>
      </c>
      <c r="J32" s="21">
        <v>1</v>
      </c>
      <c r="K32" s="17"/>
      <c r="L32" s="22"/>
    </row>
    <row r="33" spans="2:12" x14ac:dyDescent="0.25">
      <c r="B33" s="13" t="s">
        <v>27</v>
      </c>
      <c r="C33" s="21">
        <v>1</v>
      </c>
      <c r="D33" s="21"/>
      <c r="E33" s="21">
        <v>2</v>
      </c>
      <c r="F33" s="21">
        <v>2</v>
      </c>
      <c r="G33" s="21">
        <v>2</v>
      </c>
      <c r="H33" s="21">
        <v>1</v>
      </c>
      <c r="I33" s="21">
        <v>1</v>
      </c>
      <c r="J33" s="21">
        <v>1</v>
      </c>
      <c r="K33" s="17"/>
      <c r="L33" s="22"/>
    </row>
    <row r="34" spans="2:12" x14ac:dyDescent="0.25">
      <c r="B34" s="13" t="s">
        <v>27</v>
      </c>
      <c r="C34" s="21">
        <v>1</v>
      </c>
      <c r="D34" s="21"/>
      <c r="E34" s="21">
        <v>2</v>
      </c>
      <c r="F34" s="21">
        <v>2</v>
      </c>
      <c r="G34" s="21">
        <v>2</v>
      </c>
      <c r="H34" s="21">
        <v>1</v>
      </c>
      <c r="I34" s="21">
        <v>1</v>
      </c>
      <c r="J34" s="21">
        <v>1</v>
      </c>
      <c r="K34" s="17"/>
      <c r="L34" s="22"/>
    </row>
    <row r="35" spans="2:12" x14ac:dyDescent="0.25">
      <c r="B35" s="13" t="s">
        <v>25</v>
      </c>
      <c r="C35" s="21">
        <v>1</v>
      </c>
      <c r="D35" s="21"/>
      <c r="E35" s="21">
        <v>1</v>
      </c>
      <c r="F35" s="21">
        <v>1</v>
      </c>
      <c r="G35" s="21">
        <v>1</v>
      </c>
      <c r="H35" s="21">
        <v>1</v>
      </c>
      <c r="I35" s="21">
        <v>1</v>
      </c>
      <c r="J35" s="21">
        <v>1</v>
      </c>
      <c r="K35" s="17"/>
      <c r="L35" s="22"/>
    </row>
    <row r="36" spans="2:12" x14ac:dyDescent="0.25">
      <c r="B36" s="13" t="s">
        <v>4</v>
      </c>
      <c r="C36" s="21"/>
      <c r="D36" s="21"/>
      <c r="E36" s="21"/>
      <c r="F36" s="21"/>
      <c r="G36" s="21"/>
      <c r="H36" s="21"/>
      <c r="I36" s="21"/>
      <c r="J36" s="21"/>
      <c r="K36" s="17">
        <v>1</v>
      </c>
      <c r="L36" s="22"/>
    </row>
    <row r="37" spans="2:12" x14ac:dyDescent="0.25">
      <c r="B37" s="13" t="s">
        <v>28</v>
      </c>
      <c r="C37" s="21"/>
      <c r="D37" s="21"/>
      <c r="E37" s="21"/>
      <c r="F37" s="21"/>
      <c r="G37" s="21"/>
      <c r="H37" s="21"/>
      <c r="I37" s="21"/>
      <c r="J37" s="21"/>
      <c r="K37" s="17"/>
      <c r="L37" s="22">
        <v>1</v>
      </c>
    </row>
    <row r="38" spans="2:12" ht="15.75" thickBot="1" x14ac:dyDescent="0.3">
      <c r="B38" s="10"/>
      <c r="C38" s="11"/>
      <c r="D38" s="11"/>
      <c r="E38" s="11"/>
      <c r="F38" s="11"/>
      <c r="G38" s="11"/>
      <c r="H38" s="11"/>
      <c r="I38" s="11"/>
      <c r="J38" s="11"/>
      <c r="K38" s="16"/>
      <c r="L38" s="12"/>
    </row>
    <row r="39" spans="2:12" ht="15.75" thickBot="1" x14ac:dyDescent="0.3">
      <c r="B39" s="8" t="s">
        <v>1</v>
      </c>
      <c r="C39" s="3">
        <f t="shared" ref="C39:L39" si="1">SUM(C27:C38)</f>
        <v>9</v>
      </c>
      <c r="D39" s="3">
        <f t="shared" si="1"/>
        <v>0</v>
      </c>
      <c r="E39" s="3">
        <f t="shared" si="1"/>
        <v>15</v>
      </c>
      <c r="F39" s="3">
        <f t="shared" si="1"/>
        <v>15</v>
      </c>
      <c r="G39" s="3">
        <f t="shared" si="1"/>
        <v>15</v>
      </c>
      <c r="H39" s="3">
        <f t="shared" si="1"/>
        <v>9</v>
      </c>
      <c r="I39" s="3">
        <f t="shared" si="1"/>
        <v>9</v>
      </c>
      <c r="J39" s="3">
        <f t="shared" si="1"/>
        <v>9</v>
      </c>
      <c r="K39" s="3">
        <f t="shared" si="1"/>
        <v>1</v>
      </c>
      <c r="L39" s="7">
        <f t="shared" si="1"/>
        <v>1</v>
      </c>
    </row>
    <row r="42" spans="2:12" ht="15.75" thickBot="1" x14ac:dyDescent="0.3"/>
    <row r="43" spans="2:12" ht="15" customHeight="1" x14ac:dyDescent="0.25">
      <c r="B43" s="25" t="s">
        <v>9</v>
      </c>
      <c r="C43" s="26"/>
      <c r="D43" s="26"/>
      <c r="E43" s="26"/>
      <c r="F43" s="26"/>
      <c r="G43" s="26"/>
      <c r="H43" s="26"/>
      <c r="I43" s="26"/>
      <c r="J43" s="26"/>
      <c r="K43" s="26"/>
      <c r="L43" s="27"/>
    </row>
    <row r="44" spans="2:12" ht="55.5" customHeight="1" x14ac:dyDescent="0.25">
      <c r="B44" s="19" t="s">
        <v>2</v>
      </c>
      <c r="C44" s="4" t="s">
        <v>10</v>
      </c>
      <c r="D44" s="4" t="s">
        <v>5</v>
      </c>
      <c r="E44" s="4" t="s">
        <v>3</v>
      </c>
      <c r="F44" s="4" t="s">
        <v>11</v>
      </c>
      <c r="G44" s="4" t="s">
        <v>26</v>
      </c>
      <c r="H44" s="4" t="s">
        <v>12</v>
      </c>
      <c r="I44" s="4" t="s">
        <v>13</v>
      </c>
      <c r="J44" s="4" t="s">
        <v>14</v>
      </c>
      <c r="K44" s="4" t="s">
        <v>15</v>
      </c>
      <c r="L44" s="5" t="s">
        <v>16</v>
      </c>
    </row>
    <row r="45" spans="2:12" ht="75" customHeight="1" x14ac:dyDescent="0.25">
      <c r="B45" s="28" t="s">
        <v>0</v>
      </c>
      <c r="C45" s="4"/>
      <c r="D45" s="4"/>
      <c r="E45" s="20"/>
      <c r="F45" s="4"/>
      <c r="G45" s="4"/>
      <c r="H45" s="4"/>
      <c r="I45" s="4"/>
      <c r="J45" s="4"/>
      <c r="K45" s="4"/>
      <c r="L45" s="5"/>
    </row>
    <row r="46" spans="2:12" ht="15.75" thickBot="1" x14ac:dyDescent="0.3">
      <c r="B46" s="29"/>
      <c r="C46" s="18" t="s">
        <v>17</v>
      </c>
      <c r="D46" s="18" t="s">
        <v>18</v>
      </c>
      <c r="E46" s="23" t="s">
        <v>19</v>
      </c>
      <c r="F46" s="18" t="s">
        <v>20</v>
      </c>
      <c r="G46" s="18" t="s">
        <v>34</v>
      </c>
      <c r="H46" s="18" t="s">
        <v>21</v>
      </c>
      <c r="I46" s="18" t="s">
        <v>22</v>
      </c>
      <c r="J46" s="18" t="s">
        <v>22</v>
      </c>
      <c r="K46" s="18" t="s">
        <v>23</v>
      </c>
      <c r="L46" s="24" t="s">
        <v>24</v>
      </c>
    </row>
    <row r="47" spans="2:12" x14ac:dyDescent="0.25">
      <c r="B47" s="13" t="s">
        <v>29</v>
      </c>
      <c r="C47" s="21">
        <v>1</v>
      </c>
      <c r="D47" s="21">
        <v>4</v>
      </c>
      <c r="E47" s="21">
        <v>10</v>
      </c>
      <c r="F47" s="21">
        <v>10</v>
      </c>
      <c r="G47" s="21"/>
      <c r="H47" s="21"/>
      <c r="I47" s="21"/>
      <c r="J47" s="21"/>
      <c r="K47" s="17">
        <v>1</v>
      </c>
      <c r="L47" s="22"/>
    </row>
    <row r="48" spans="2:12" x14ac:dyDescent="0.25">
      <c r="B48" s="13" t="s">
        <v>30</v>
      </c>
      <c r="C48" s="21">
        <v>1</v>
      </c>
      <c r="D48" s="21"/>
      <c r="E48" s="21"/>
      <c r="F48" s="21"/>
      <c r="G48" s="21"/>
      <c r="H48" s="21"/>
      <c r="I48" s="21">
        <v>2</v>
      </c>
      <c r="J48" s="21">
        <v>2</v>
      </c>
      <c r="K48" s="17"/>
      <c r="L48" s="22"/>
    </row>
    <row r="49" spans="2:12" x14ac:dyDescent="0.25">
      <c r="B49" s="13" t="s">
        <v>28</v>
      </c>
      <c r="C49" s="21"/>
      <c r="D49" s="21"/>
      <c r="E49" s="21"/>
      <c r="F49" s="21"/>
      <c r="G49" s="21"/>
      <c r="H49" s="21"/>
      <c r="I49" s="21"/>
      <c r="J49" s="21"/>
      <c r="K49" s="17"/>
      <c r="L49" s="22">
        <v>1</v>
      </c>
    </row>
    <row r="50" spans="2:12" ht="15.75" thickBot="1" x14ac:dyDescent="0.3">
      <c r="B50" s="10"/>
      <c r="C50" s="11"/>
      <c r="D50" s="11"/>
      <c r="E50" s="11"/>
      <c r="F50" s="11"/>
      <c r="G50" s="11"/>
      <c r="H50" s="11"/>
      <c r="I50" s="11"/>
      <c r="J50" s="11"/>
      <c r="K50" s="16"/>
      <c r="L50" s="12"/>
    </row>
    <row r="51" spans="2:12" ht="15.75" thickBot="1" x14ac:dyDescent="0.3">
      <c r="B51" s="8" t="s">
        <v>1</v>
      </c>
      <c r="C51" s="3">
        <f>SUM(C47:C50)</f>
        <v>2</v>
      </c>
      <c r="D51" s="3">
        <f>SUM(D47:D50)</f>
        <v>4</v>
      </c>
      <c r="E51" s="3">
        <f>SUM(E47:E50)</f>
        <v>10</v>
      </c>
      <c r="F51" s="3">
        <f>SUM(F47:F50)</f>
        <v>10</v>
      </c>
      <c r="G51" s="3">
        <f>SUM(G47:G50)</f>
        <v>0</v>
      </c>
      <c r="H51" s="3">
        <f>SUM(H47:H50)</f>
        <v>0</v>
      </c>
      <c r="I51" s="3">
        <f>SUM(I47:I50)</f>
        <v>2</v>
      </c>
      <c r="J51" s="3">
        <f>SUM(J47:J50)</f>
        <v>2</v>
      </c>
      <c r="K51" s="3">
        <f>SUM(K47:K50)</f>
        <v>1</v>
      </c>
      <c r="L51" s="7">
        <f>SUM(L47:L50)</f>
        <v>1</v>
      </c>
    </row>
    <row r="54" spans="2:12" ht="15.75" thickBot="1" x14ac:dyDescent="0.3"/>
    <row r="55" spans="2:12" ht="15" customHeight="1" x14ac:dyDescent="0.25">
      <c r="B55" s="25" t="s">
        <v>6</v>
      </c>
      <c r="C55" s="26"/>
      <c r="D55" s="26"/>
      <c r="E55" s="26"/>
      <c r="F55" s="26"/>
      <c r="G55" s="26"/>
      <c r="H55" s="26"/>
      <c r="I55" s="26"/>
      <c r="J55" s="26"/>
      <c r="K55" s="26"/>
      <c r="L55" s="27"/>
    </row>
    <row r="56" spans="2:12" ht="55.5" customHeight="1" x14ac:dyDescent="0.25">
      <c r="B56" s="19" t="s">
        <v>2</v>
      </c>
      <c r="C56" s="4" t="s">
        <v>10</v>
      </c>
      <c r="D56" s="4" t="s">
        <v>5</v>
      </c>
      <c r="E56" s="4" t="s">
        <v>3</v>
      </c>
      <c r="F56" s="4" t="s">
        <v>11</v>
      </c>
      <c r="G56" s="4" t="s">
        <v>26</v>
      </c>
      <c r="H56" s="4" t="s">
        <v>12</v>
      </c>
      <c r="I56" s="4" t="s">
        <v>13</v>
      </c>
      <c r="J56" s="4" t="s">
        <v>14</v>
      </c>
      <c r="K56" s="4" t="s">
        <v>15</v>
      </c>
      <c r="L56" s="5" t="s">
        <v>16</v>
      </c>
    </row>
    <row r="57" spans="2:12" ht="75" customHeight="1" x14ac:dyDescent="0.25">
      <c r="B57" s="28" t="s">
        <v>0</v>
      </c>
      <c r="C57" s="4"/>
      <c r="D57" s="4"/>
      <c r="E57" s="20"/>
      <c r="F57" s="4"/>
      <c r="G57" s="4"/>
      <c r="H57" s="4"/>
      <c r="I57" s="4"/>
      <c r="J57" s="4"/>
      <c r="K57" s="4"/>
      <c r="L57" s="5"/>
    </row>
    <row r="58" spans="2:12" ht="15.75" thickBot="1" x14ac:dyDescent="0.3">
      <c r="B58" s="29"/>
      <c r="C58" s="18" t="s">
        <v>17</v>
      </c>
      <c r="D58" s="18" t="s">
        <v>18</v>
      </c>
      <c r="E58" s="23" t="s">
        <v>19</v>
      </c>
      <c r="F58" s="18" t="s">
        <v>20</v>
      </c>
      <c r="G58" s="18" t="s">
        <v>34</v>
      </c>
      <c r="H58" s="18" t="s">
        <v>21</v>
      </c>
      <c r="I58" s="18" t="s">
        <v>22</v>
      </c>
      <c r="J58" s="18" t="s">
        <v>22</v>
      </c>
      <c r="K58" s="18" t="s">
        <v>23</v>
      </c>
      <c r="L58" s="24" t="s">
        <v>24</v>
      </c>
    </row>
    <row r="59" spans="2:12" x14ac:dyDescent="0.25">
      <c r="B59" s="13" t="s">
        <v>32</v>
      </c>
      <c r="C59" s="2">
        <f>C19</f>
        <v>10</v>
      </c>
      <c r="D59" s="2">
        <f>D19</f>
        <v>0</v>
      </c>
      <c r="E59" s="2">
        <f>E19</f>
        <v>15</v>
      </c>
      <c r="F59" s="2">
        <f>F19</f>
        <v>15</v>
      </c>
      <c r="G59" s="2">
        <f>G19</f>
        <v>15</v>
      </c>
      <c r="H59" s="2">
        <f>H19</f>
        <v>10</v>
      </c>
      <c r="I59" s="2">
        <f>I19</f>
        <v>10</v>
      </c>
      <c r="J59" s="2">
        <f>J19</f>
        <v>10</v>
      </c>
      <c r="K59" s="2">
        <f>K19</f>
        <v>1</v>
      </c>
      <c r="L59" s="6">
        <f>L19</f>
        <v>1</v>
      </c>
    </row>
    <row r="60" spans="2:12" x14ac:dyDescent="0.25">
      <c r="B60" s="13" t="s">
        <v>33</v>
      </c>
      <c r="C60" s="2">
        <f>C39</f>
        <v>9</v>
      </c>
      <c r="D60" s="2">
        <f>D39</f>
        <v>0</v>
      </c>
      <c r="E60" s="2">
        <f>E39</f>
        <v>15</v>
      </c>
      <c r="F60" s="2">
        <f>F39</f>
        <v>15</v>
      </c>
      <c r="G60" s="2">
        <f>G39</f>
        <v>15</v>
      </c>
      <c r="H60" s="2">
        <f>H39</f>
        <v>9</v>
      </c>
      <c r="I60" s="2">
        <f>I39</f>
        <v>9</v>
      </c>
      <c r="J60" s="2">
        <f>J39</f>
        <v>9</v>
      </c>
      <c r="K60" s="2">
        <f>K39</f>
        <v>1</v>
      </c>
      <c r="L60" s="6">
        <f>L39</f>
        <v>1</v>
      </c>
    </row>
    <row r="61" spans="2:12" x14ac:dyDescent="0.25">
      <c r="B61" s="13" t="s">
        <v>31</v>
      </c>
      <c r="C61" s="2">
        <f>C51</f>
        <v>2</v>
      </c>
      <c r="D61" s="2">
        <f>D51</f>
        <v>4</v>
      </c>
      <c r="E61" s="2">
        <f>E51</f>
        <v>10</v>
      </c>
      <c r="F61" s="2">
        <f>F51</f>
        <v>10</v>
      </c>
      <c r="G61" s="2">
        <f>G51</f>
        <v>0</v>
      </c>
      <c r="H61" s="2">
        <f>H51</f>
        <v>0</v>
      </c>
      <c r="I61" s="2">
        <f>I51</f>
        <v>2</v>
      </c>
      <c r="J61" s="2">
        <f>J51</f>
        <v>2</v>
      </c>
      <c r="K61" s="2">
        <f>K51</f>
        <v>1</v>
      </c>
      <c r="L61" s="6">
        <f>L51</f>
        <v>1</v>
      </c>
    </row>
    <row r="62" spans="2:12" ht="15.75" thickBot="1" x14ac:dyDescent="0.3">
      <c r="B62" s="10"/>
      <c r="C62" s="11"/>
      <c r="D62" s="11"/>
      <c r="E62" s="11"/>
      <c r="F62" s="11"/>
      <c r="G62" s="11"/>
      <c r="H62" s="11"/>
      <c r="I62" s="11"/>
      <c r="J62" s="11"/>
      <c r="K62" s="16"/>
      <c r="L62" s="12"/>
    </row>
    <row r="63" spans="2:12" ht="15.75" thickBot="1" x14ac:dyDescent="0.3">
      <c r="B63" s="8" t="s">
        <v>1</v>
      </c>
      <c r="C63" s="3">
        <f>SUM(C59:C62)</f>
        <v>21</v>
      </c>
      <c r="D63" s="3">
        <f>SUM(D59:D62)</f>
        <v>4</v>
      </c>
      <c r="E63" s="3">
        <f>SUM(E59:E62)</f>
        <v>40</v>
      </c>
      <c r="F63" s="3">
        <f>SUM(F59:F62)</f>
        <v>40</v>
      </c>
      <c r="G63" s="3">
        <f>SUM(G59:G62)</f>
        <v>30</v>
      </c>
      <c r="H63" s="3">
        <f>SUM(H59:H62)</f>
        <v>19</v>
      </c>
      <c r="I63" s="3">
        <f>SUM(I59:I62)</f>
        <v>21</v>
      </c>
      <c r="J63" s="3">
        <f>SUM(J59:J62)</f>
        <v>21</v>
      </c>
      <c r="K63" s="3">
        <f>SUM(K59:K62)</f>
        <v>3</v>
      </c>
      <c r="L63" s="7">
        <f>SUM(L59:L62)</f>
        <v>3</v>
      </c>
    </row>
  </sheetData>
  <mergeCells count="8">
    <mergeCell ref="B2:L2"/>
    <mergeCell ref="B4:B5"/>
    <mergeCell ref="B55:L55"/>
    <mergeCell ref="B57:B58"/>
    <mergeCell ref="B43:L43"/>
    <mergeCell ref="B45:B46"/>
    <mergeCell ref="B23:L23"/>
    <mergeCell ref="B25:B26"/>
  </mergeCells>
  <pageMargins left="0.7" right="0.7" top="0.75" bottom="0.75" header="0.3" footer="0.3"/>
  <pageSetup scale="1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CUBICACION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Programador</dc:creator>
  <cp:lastModifiedBy>Carlos Alfaro</cp:lastModifiedBy>
  <cp:lastPrinted>2018-04-11T22:28:54Z</cp:lastPrinted>
  <dcterms:created xsi:type="dcterms:W3CDTF">2015-08-19T14:01:47Z</dcterms:created>
  <dcterms:modified xsi:type="dcterms:W3CDTF">2022-07-26T21:18:44Z</dcterms:modified>
</cp:coreProperties>
</file>